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autoCompressPictures="0"/>
  <bookViews>
    <workbookView xWindow="0" yWindow="120" windowWidth="12070" windowHeight="6900"/>
  </bookViews>
  <sheets>
    <sheet name="main" sheetId="4" r:id="rId1"/>
    <sheet name="Sheet1" sheetId="5" r:id="rId2"/>
  </sheets>
  <definedNames>
    <definedName name="_xlnm.Print_Area" localSheetId="0">main!$A$1:$BS$92</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69" i="4" l="1"/>
  <c r="L74" i="4"/>
  <c r="L72" i="4"/>
  <c r="L80" i="4"/>
  <c r="L79" i="4"/>
  <c r="L77" i="4"/>
  <c r="L76" i="4"/>
  <c r="L75" i="4"/>
  <c r="L73" i="4"/>
  <c r="L71" i="4"/>
  <c r="L68" i="4"/>
  <c r="L67" i="4"/>
  <c r="L65" i="4"/>
  <c r="L64" i="4"/>
  <c r="L63"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5" i="4"/>
  <c r="L24" i="4"/>
  <c r="L23" i="4"/>
  <c r="L22" i="4"/>
  <c r="L21" i="4"/>
  <c r="L20" i="4"/>
  <c r="L19" i="4"/>
  <c r="L18" i="4"/>
  <c r="L17" i="4"/>
  <c r="L16" i="4"/>
  <c r="L15" i="4"/>
  <c r="L14" i="4"/>
  <c r="L13" i="4"/>
  <c r="L12" i="4"/>
  <c r="L11" i="4"/>
  <c r="L10" i="4"/>
  <c r="L28" i="4"/>
  <c r="L27" i="4"/>
  <c r="L26" i="4"/>
  <c r="L66" i="4"/>
  <c r="L78" i="4"/>
  <c r="L70" i="4"/>
  <c r="L62" i="4"/>
  <c r="L9" i="4"/>
</calcChain>
</file>

<file path=xl/comments1.xml><?xml version="1.0" encoding="utf-8"?>
<comments xmlns="http://schemas.openxmlformats.org/spreadsheetml/2006/main">
  <authors>
    <author>Author</author>
  </authors>
  <commentList>
    <comment ref="AB3" authorId="0">
      <text>
        <r>
          <rPr>
            <b/>
            <sz val="9"/>
            <color indexed="81"/>
            <rFont val="Tahoma"/>
            <family val="2"/>
          </rPr>
          <t>In theory, this approach could find all vulnerabilities, unintentional or intentional, since what is being reviewed is what is executed.  However, the large effort and strong expertise required limits in practice what this approach can and cannot do with large, modern software.</t>
        </r>
      </text>
    </comment>
    <comment ref="AE3" authorId="0">
      <text>
        <r>
          <rPr>
            <b/>
            <sz val="9"/>
            <color indexed="81"/>
            <rFont val="Tahoma"/>
            <family val="2"/>
          </rPr>
          <t>Inspections can address a large number of objectives, however, fully applying IEEE 1028 inspections to an entire system is expensive.  The values below reflect which objectives most encourage the use of inspections as compared to some other approaches.</t>
        </r>
      </text>
    </comment>
    <comment ref="AF3" authorId="0">
      <text>
        <r>
          <rPr>
            <b/>
            <sz val="9"/>
            <color indexed="81"/>
            <rFont val="Tahoma"/>
            <family val="2"/>
          </rPr>
          <t xml:space="preserve">Can detect problems if the source does not correspond to the executable, but only in that case.  E.G., it can find only certain kinds of malicious code.
</t>
        </r>
      </text>
    </comment>
    <comment ref="BD3" authorId="0">
      <text>
        <r>
          <rPr>
            <b/>
            <sz val="9"/>
            <color indexed="81"/>
            <rFont val="Tahoma"/>
            <family val="2"/>
          </rPr>
          <t>Solutions like FireEye provide automated analysis, but are typically used for short bursts of time</t>
        </r>
      </text>
    </comment>
    <comment ref="BH3" authorId="0">
      <text>
        <r>
          <rPr>
            <b/>
            <sz val="9"/>
            <color indexed="81"/>
            <rFont val="Tahoma"/>
            <family val="2"/>
          </rPr>
          <t>A debugger is helpful for debugging.  However, it is too low-level, and too generic, to be broadly applied by themselves to large systems for assessing assurance.  Instead, we presume that the debugger is used with other tools  that hint at some potential problem, (e.g., an IDS or test coverage tool).  Then the debugger is used to home in on the potential issue.</t>
        </r>
      </text>
    </comment>
    <comment ref="BL3" authorId="0">
      <text>
        <r>
          <rPr>
            <b/>
            <sz val="9"/>
            <color indexed="81"/>
            <rFont val="Tahoma"/>
            <family val="2"/>
          </rPr>
          <t>SIEMs build on logging system and other event data, so they appear similar because of the table's structure.  The difference is that SIEMs can integrate data from many sources, and thus may be able to provide additional coverage.</t>
        </r>
      </text>
    </comment>
    <comment ref="CA3" authorId="0">
      <text>
        <r>
          <rPr>
            <b/>
            <sz val="9"/>
            <color indexed="81"/>
            <rFont val="Tahoma"/>
            <family val="2"/>
          </rPr>
          <t>Formal methods are a powerful technique, but can only prove something is true compared to a specification, which may or may not be accurate.</t>
        </r>
      </text>
    </comment>
    <comment ref="F6" authorId="0">
      <text>
        <r>
          <rPr>
            <b/>
            <sz val="9"/>
            <color indexed="81"/>
            <rFont val="Tahoma"/>
            <family val="2"/>
          </rPr>
          <t>See attached sheet for further explanation</t>
        </r>
      </text>
    </comment>
    <comment ref="N6" authorId="0">
      <text>
        <r>
          <rPr>
            <b/>
            <sz val="9"/>
            <color indexed="81"/>
            <rFont val="Tahoma"/>
            <family val="2"/>
          </rPr>
          <t>Warning flags typically enabled by developers, and can be enabled for specific components or regions as well as the the whole system.  They tend to be nearly free if enabled early in development.  Enabling flags later can cost more because they may identify a large number of items to fix, but because they can be enabled in regions this is often not too difficult.</t>
        </r>
      </text>
    </comment>
    <comment ref="AG6" authorId="0">
      <text>
        <r>
          <rPr>
            <b/>
            <sz val="9"/>
            <color indexed="81"/>
            <rFont val="Tahoma"/>
            <family val="2"/>
          </rPr>
          <t>Picking secure languages at project beginning is cheap.  Transitioning an existing large system to a different language is almost always extremely expensive.</t>
        </r>
      </text>
    </comment>
    <comment ref="AU6" authorId="0">
      <text>
        <r>
          <rPr>
            <b/>
            <sz val="9"/>
            <color indexed="81"/>
            <rFont val="Tahoma"/>
            <family val="2"/>
          </rPr>
          <t>Picking secure languages at project beginning is cheap.  Transitioning an existing large system to a different language is almost always extremely expensive.</t>
        </r>
      </text>
    </comment>
    <comment ref="BA6" authorId="0">
      <text>
        <r>
          <rPr>
            <b/>
            <sz val="9"/>
            <color indexed="81"/>
            <rFont val="Tahoma"/>
            <family val="2"/>
          </rPr>
          <t>Individual tests are very inexpensive, but a quality test suite requires many tests.</t>
        </r>
      </text>
    </comment>
    <comment ref="BF6" authorId="0">
      <text>
        <r>
          <rPr>
            <b/>
            <sz val="9"/>
            <color indexed="81"/>
            <rFont val="Tahoma"/>
            <family val="2"/>
          </rPr>
          <t>LAN firewalls can be more expensive because their higher throughput requirements may lead to more expensive solutions.  Firewalls for individual components (including personal firewalls) tend to be inexpensive and/or part of the operating system, though they may require some administration.</t>
        </r>
      </text>
    </comment>
    <comment ref="BM6" authorId="0">
      <text>
        <r>
          <rPr>
            <b/>
            <sz val="9"/>
            <color indexed="81"/>
            <rFont val="Tahoma"/>
            <family val="2"/>
          </rPr>
          <t>Test coverage tools themselves are very inexpensive and widely available.  Software that already has a thorough regression test suite can achieve high test coverage with little additional resource.  However, if a thorough regression test suite is not already available, creating that thorough regression test suite can be extremely expensive.  Test coverage tools simply report how thorough the testing is, and what was not covered.</t>
        </r>
      </text>
    </comment>
    <comment ref="F7" authorId="0">
      <text>
        <r>
          <rPr>
            <b/>
            <sz val="9"/>
            <color indexed="81"/>
            <rFont val="Tahoma"/>
            <family val="2"/>
          </rPr>
          <t>See attached sheet for further explanation</t>
        </r>
      </text>
    </comment>
    <comment ref="AG7" authorId="0">
      <text>
        <r>
          <rPr>
            <b/>
            <sz val="9"/>
            <color indexed="81"/>
            <rFont val="Tahoma"/>
            <family val="2"/>
          </rPr>
          <t>Expertise required tends to be lower if starting a new project.  However, transitioning languages can require significant expertise on both old and new platforms.</t>
        </r>
      </text>
    </comment>
    <comment ref="AQ7" authorId="0">
      <text>
        <r>
          <rPr>
            <b/>
            <sz val="9"/>
            <color indexed="81"/>
            <rFont val="Tahoma"/>
            <family val="2"/>
          </rPr>
          <t>This requires some expertise and knowledge, however, this expertise and knowledge is widely taught and is baseline knowledge for anyone working with networks.</t>
        </r>
      </text>
    </comment>
    <comment ref="BE7" authorId="0">
      <text>
        <r>
          <rPr>
            <b/>
            <sz val="9"/>
            <color indexed="81"/>
            <rFont val="Tahoma"/>
            <family val="2"/>
          </rPr>
          <t xml:space="preserve">Expertise may be required to manage false positives, as well as create representative inputs.
</t>
        </r>
      </text>
    </comment>
    <comment ref="W10" authorId="0">
      <text>
        <r>
          <rPr>
            <b/>
            <sz val="9"/>
            <color indexed="81"/>
            <rFont val="Tahoma"/>
            <family val="2"/>
          </rPr>
          <t>Can sometimes be detected if call goes outside, but if code inlined, a tool is unlikely to detect this.  The decreased visibiliity limits the ability to detect such problems.</t>
        </r>
      </text>
    </comment>
    <comment ref="AG10" authorId="0">
      <text>
        <r>
          <rPr>
            <b/>
            <sz val="9"/>
            <color indexed="81"/>
            <rFont val="Tahoma"/>
            <family val="2"/>
          </rPr>
          <t>Languages can warn about deprecated functions, if they have a mechanism for doing so.</t>
        </r>
      </text>
    </comment>
    <comment ref="BD10" authorId="0">
      <text>
        <r>
          <rPr>
            <b/>
            <sz val="9"/>
            <color indexed="81"/>
            <rFont val="Tahoma"/>
            <family val="2"/>
          </rPr>
          <t>Automated monitored execution could detect these in some cases, but only if the monitoring is sufficiently invasive.</t>
        </r>
      </text>
    </comment>
    <comment ref="U11" authorId="0">
      <text>
        <r>
          <rPr>
            <b/>
            <sz val="9"/>
            <color indexed="81"/>
            <rFont val="Tahoma"/>
            <family val="2"/>
          </rPr>
          <t>Can only detect if the call goes outside; internally-linked uses are typically not observable.</t>
        </r>
      </text>
    </comment>
    <comment ref="AB11" authorId="0">
      <text>
        <r>
          <rPr>
            <b/>
            <sz val="9"/>
            <color indexed="81"/>
            <rFont val="Tahoma"/>
            <family val="2"/>
          </rPr>
          <t>This is limited.</t>
        </r>
      </text>
    </comment>
    <comment ref="BA11" authorId="0">
      <text>
        <r>
          <rPr>
            <b/>
            <sz val="9"/>
            <color indexed="81"/>
            <rFont val="Tahoma"/>
            <family val="2"/>
          </rPr>
          <t>Could partly test by removing the dangerous function &amp; retest, but this is a stretch.</t>
        </r>
      </text>
    </comment>
    <comment ref="BD11" authorId="0">
      <text>
        <r>
          <rPr>
            <b/>
            <sz val="9"/>
            <color indexed="81"/>
            <rFont val="Tahoma"/>
            <family val="2"/>
          </rPr>
          <t>Automated monitored execution could detect these in some cases, but only if the monitoring is sufficiently invasive.</t>
        </r>
      </text>
    </comment>
    <comment ref="AD12" authorId="0">
      <text>
        <r>
          <rPr>
            <b/>
            <sz val="9"/>
            <color indexed="81"/>
            <rFont val="Tahoma"/>
            <family val="2"/>
          </rPr>
          <t>You could find known vulnerabilities this way, but this is such a painful approach that it's not cost-effective.</t>
        </r>
      </text>
    </comment>
    <comment ref="AE12" authorId="0">
      <text>
        <r>
          <rPr>
            <b/>
            <sz val="9"/>
            <color indexed="81"/>
            <rFont val="Tahoma"/>
            <family val="2"/>
          </rPr>
          <t>Can find some, but is not an efficient way to do this.</t>
        </r>
      </text>
    </comment>
    <comment ref="AI12" authorId="0">
      <text>
        <r>
          <rPr>
            <b/>
            <sz val="9"/>
            <color indexed="81"/>
            <rFont val="Tahoma"/>
            <family val="2"/>
          </rPr>
          <t>Using address space randomization, etc.</t>
        </r>
      </text>
    </comment>
    <comment ref="AV12" authorId="0">
      <text>
        <r>
          <rPr>
            <b/>
            <sz val="9"/>
            <color indexed="81"/>
            <rFont val="Tahoma"/>
            <family val="2"/>
          </rPr>
          <t>Author:</t>
        </r>
        <r>
          <rPr>
            <sz val="9"/>
            <color indexed="81"/>
            <rFont val="Tahoma"/>
            <family val="2"/>
          </rPr>
          <t xml:space="preserve">
Some scanners embed known attacks, which can detect some known CVEs.</t>
        </r>
      </text>
    </comment>
    <comment ref="BG12" authorId="0">
      <text>
        <r>
          <rPr>
            <b/>
            <sz val="9"/>
            <color indexed="81"/>
            <rFont val="Tahoma"/>
            <family val="2"/>
          </rPr>
          <t>Only specific crypto network vulnerabilities.</t>
        </r>
      </text>
    </comment>
    <comment ref="BS12" authorId="0">
      <text>
        <r>
          <rPr>
            <b/>
            <sz val="9"/>
            <color indexed="81"/>
            <rFont val="Tahoma"/>
            <family val="2"/>
          </rPr>
          <t>David A. Wheeler:</t>
        </r>
        <r>
          <rPr>
            <sz val="9"/>
            <color indexed="81"/>
            <rFont val="Tahoma"/>
            <family val="2"/>
          </rPr>
          <t xml:space="preserve">
The Contrast tool does this, but through its origin analysis technique and not through this analysis approach.</t>
        </r>
      </text>
    </comment>
    <comment ref="CA13" authorId="0">
      <text>
        <r>
          <rPr>
            <b/>
            <sz val="9"/>
            <color indexed="81"/>
            <rFont val="Tahoma"/>
            <family val="2"/>
          </rPr>
          <t>Formal methods are a powerful technique that can prove that something meets the specification, but the specification itself may be incomplete or incorrect.</t>
        </r>
      </text>
    </comment>
    <comment ref="AE14" authorId="0">
      <text>
        <r>
          <rPr>
            <b/>
            <sz val="9"/>
            <color indexed="81"/>
            <rFont val="Tahoma"/>
            <family val="2"/>
          </rPr>
          <t>Can find some, but is not an efficient way to do this.</t>
        </r>
      </text>
    </comment>
    <comment ref="AS14" authorId="0">
      <text>
        <r>
          <rPr>
            <b/>
            <sz val="9"/>
            <color indexed="81"/>
            <rFont val="Tahoma"/>
            <family val="2"/>
          </rPr>
          <t>A network-based vulnerability scanner could detect improper restriction of network-based (web) accesses, but often will not have the information necessary to know "how many" are okay.</t>
        </r>
      </text>
    </comment>
    <comment ref="CA14" authorId="0">
      <text>
        <r>
          <rPr>
            <b/>
            <sz val="9"/>
            <color indexed="81"/>
            <rFont val="Tahoma"/>
            <family val="2"/>
          </rPr>
          <t>Formal methods are a powerful technique that can prove that something meets the specification, but the specification itself may be incomplete or incorrect.</t>
        </r>
      </text>
    </comment>
    <comment ref="CA15" authorId="0">
      <text>
        <r>
          <rPr>
            <b/>
            <sz val="9"/>
            <color indexed="81"/>
            <rFont val="Tahoma"/>
            <family val="2"/>
          </rPr>
          <t>Formal methods are a powerful technique that can prove that something meets the specification, but the specification itself may be incomplete or incorrect.</t>
        </r>
      </text>
    </comment>
    <comment ref="BS16" authorId="0">
      <text>
        <r>
          <rPr>
            <b/>
            <sz val="9"/>
            <color indexed="81"/>
            <rFont val="Tahoma"/>
            <family val="2"/>
          </rPr>
          <t>Author:</t>
        </r>
        <r>
          <rPr>
            <sz val="9"/>
            <color indexed="81"/>
            <rFont val="Tahoma"/>
            <family val="2"/>
          </rPr>
          <t xml:space="preserve">
Tools can focus on this.  Note that an attack pattern isn't needed to detect these; simply executing the path that uses it may detect the problem.</t>
        </r>
      </text>
    </comment>
    <comment ref="CA16" authorId="0">
      <text>
        <r>
          <rPr>
            <b/>
            <sz val="9"/>
            <color indexed="81"/>
            <rFont val="Tahoma"/>
            <family val="2"/>
          </rPr>
          <t>Formal methods are a powerful technique that can prove that something meets the specification, but the specification itself may be incomplete or incorrect.</t>
        </r>
      </text>
    </comment>
    <comment ref="M17" authorId="0">
      <text>
        <r>
          <rPr>
            <b/>
            <sz val="9"/>
            <color indexed="81"/>
            <rFont val="Tahoma"/>
            <family val="2"/>
          </rPr>
          <t>Can identify use of inappropriate credentials (e.g., use of passwords when better methods should be used).</t>
        </r>
      </text>
    </comment>
    <comment ref="CA17" authorId="0">
      <text>
        <r>
          <rPr>
            <b/>
            <sz val="9"/>
            <color indexed="81"/>
            <rFont val="Tahoma"/>
            <family val="2"/>
          </rPr>
          <t>Formal methods are a powerful technique that can prove that something meets the specification, but the specification itself may be incomplete or incorrect.</t>
        </r>
      </text>
    </comment>
    <comment ref="CA18" authorId="0">
      <text>
        <r>
          <rPr>
            <b/>
            <sz val="9"/>
            <color indexed="81"/>
            <rFont val="Tahoma"/>
            <family val="2"/>
          </rPr>
          <t>Formal methods are a powerful technique that can prove that something meets the specification, but the specification itself may be incomplete or incorrect.</t>
        </r>
      </text>
    </comment>
    <comment ref="AE19" authorId="0">
      <text>
        <r>
          <rPr>
            <b/>
            <sz val="9"/>
            <color indexed="81"/>
            <rFont val="Tahoma"/>
            <family val="2"/>
          </rPr>
          <t>Can find some, but is not an efficient way to do this.</t>
        </r>
      </text>
    </comment>
    <comment ref="BK19" authorId="0">
      <text>
        <r>
          <rPr>
            <b/>
            <sz val="9"/>
            <color indexed="81"/>
            <rFont val="Tahoma"/>
            <family val="2"/>
          </rPr>
          <t>If use of a privilege is logged, a logging system would record its use and in those cases show later where incorrect authorization was given.</t>
        </r>
      </text>
    </comment>
    <comment ref="BL19" authorId="0">
      <text>
        <r>
          <rPr>
            <b/>
            <sz val="9"/>
            <color indexed="81"/>
            <rFont val="Tahoma"/>
            <family val="2"/>
          </rPr>
          <t>If use of a privilege is logged, a logging system would record its use and in those cases show later where incorrect authorization was given.</t>
        </r>
      </text>
    </comment>
    <comment ref="CA19" authorId="0">
      <text>
        <r>
          <rPr>
            <b/>
            <sz val="9"/>
            <color indexed="81"/>
            <rFont val="Tahoma"/>
            <family val="2"/>
          </rPr>
          <t>Formal methods are a powerful technique that can prove that something meets the specification, but the specification itself may be incomplete or incorrect.</t>
        </r>
      </text>
    </comment>
    <comment ref="X20" authorId="0">
      <text>
        <r>
          <rPr>
            <b/>
            <sz val="9"/>
            <color indexed="81"/>
            <rFont val="Tahoma"/>
            <family val="2"/>
          </rPr>
          <t>Assuming configuration and interface knowledge, and knowing what items are sensitive.</t>
        </r>
      </text>
    </comment>
    <comment ref="AE20" authorId="0">
      <text>
        <r>
          <rPr>
            <b/>
            <sz val="9"/>
            <color indexed="81"/>
            <rFont val="Tahoma"/>
            <family val="2"/>
          </rPr>
          <t>Can find some, but is not an efficient way to do this.</t>
        </r>
      </text>
    </comment>
    <comment ref="BD20" authorId="0">
      <text>
        <r>
          <rPr>
            <b/>
            <sz val="9"/>
            <color indexed="81"/>
            <rFont val="Tahoma"/>
            <family val="2"/>
          </rPr>
          <t>Permission issues for components (e.g., mobility internal interfaces) can be partly identified if they are triggered by the inputs used in monitored execution and observing the interfaces.</t>
        </r>
      </text>
    </comment>
    <comment ref="BK20" authorId="0">
      <text>
        <r>
          <rPr>
            <b/>
            <sz val="9"/>
            <color indexed="81"/>
            <rFont val="Tahoma"/>
            <family val="2"/>
          </rPr>
          <t>If use of a privilege is logged, a logging system would record its use and in those cases show later where incorrect authorization was given.</t>
        </r>
      </text>
    </comment>
    <comment ref="BL20" authorId="0">
      <text>
        <r>
          <rPr>
            <b/>
            <sz val="9"/>
            <color indexed="81"/>
            <rFont val="Tahoma"/>
            <family val="2"/>
          </rPr>
          <t>If use of a privilege is logged, a logging system would record its use and in those cases show later where incorrect authorization was given.</t>
        </r>
      </text>
    </comment>
    <comment ref="BN20" authorId="0">
      <text>
        <r>
          <rPr>
            <b/>
            <sz val="9"/>
            <color indexed="81"/>
            <rFont val="Tahoma"/>
            <family val="2"/>
          </rPr>
          <t>A hardening script can examine and reduce privileges granted, e.g., reduce file system object privileges</t>
        </r>
      </text>
    </comment>
    <comment ref="CA20" authorId="0">
      <text>
        <r>
          <rPr>
            <b/>
            <sz val="9"/>
            <color indexed="81"/>
            <rFont val="Tahoma"/>
            <family val="2"/>
          </rPr>
          <t>Formal methods are a powerful technique that can prove that something meets the specification, but the specification itself may be incomplete or incorrect.</t>
        </r>
      </text>
    </comment>
    <comment ref="CA21" authorId="0">
      <text>
        <r>
          <rPr>
            <b/>
            <sz val="9"/>
            <color indexed="81"/>
            <rFont val="Tahoma"/>
            <family val="2"/>
          </rPr>
          <t>Formal methods are a powerful technique that can prove that something meets the specification, but the specification itself may be incomplete or incorrect.</t>
        </r>
      </text>
    </comment>
    <comment ref="BR22" authorId="0">
      <text>
        <r>
          <rPr>
            <b/>
            <sz val="9"/>
            <color indexed="81"/>
            <rFont val="Tahoma"/>
            <family val="2"/>
          </rPr>
          <t>Author:</t>
        </r>
        <r>
          <rPr>
            <sz val="9"/>
            <color indexed="81"/>
            <rFont val="Tahoma"/>
            <family val="2"/>
          </rPr>
          <t xml:space="preserve">
This entry was challenging to estimate; it could be higher.</t>
        </r>
      </text>
    </comment>
    <comment ref="CA22" authorId="0">
      <text>
        <r>
          <rPr>
            <b/>
            <sz val="9"/>
            <color indexed="81"/>
            <rFont val="Tahoma"/>
            <family val="2"/>
          </rPr>
          <t>Formal methods are a powerful technique that can prove that something meets the specification, but the specification itself may be incomplete or incorrect.</t>
        </r>
      </text>
    </comment>
    <comment ref="CA23" authorId="0">
      <text>
        <r>
          <rPr>
            <b/>
            <sz val="9"/>
            <color indexed="81"/>
            <rFont val="Tahoma"/>
            <family val="2"/>
          </rPr>
          <t>Formal methods are a powerful technique that can prove that something meets the specification, but the specification itself may be incomplete or incorrect.</t>
        </r>
      </text>
    </comment>
    <comment ref="BN24" authorId="0">
      <text>
        <r>
          <rPr>
            <b/>
            <sz val="9"/>
            <color indexed="81"/>
            <rFont val="Tahoma"/>
            <family val="2"/>
          </rPr>
          <t>A hardening script can examine and reduce privileges granted, e.g., reduce file system object privileges</t>
        </r>
      </text>
    </comment>
    <comment ref="CA24" authorId="0">
      <text>
        <r>
          <rPr>
            <b/>
            <sz val="9"/>
            <color indexed="81"/>
            <rFont val="Tahoma"/>
            <family val="2"/>
          </rPr>
          <t>Formal methods are a powerful technique that can prove that something meets the specification, but the specification itself may be incomplete or incorrect.</t>
        </r>
      </text>
    </comment>
    <comment ref="CA25" authorId="0">
      <text>
        <r>
          <rPr>
            <b/>
            <sz val="9"/>
            <color indexed="81"/>
            <rFont val="Tahoma"/>
            <family val="2"/>
          </rPr>
          <t>Formal methods are a powerful technique that can prove that something meets the specification, but the specification itself may be incomplete or incorrect.</t>
        </r>
      </text>
    </comment>
    <comment ref="AE26" authorId="0">
      <text>
        <r>
          <rPr>
            <b/>
            <sz val="9"/>
            <color indexed="81"/>
            <rFont val="Tahoma"/>
            <family val="2"/>
          </rPr>
          <t>Can find some, but is not an efficient way to do this.</t>
        </r>
      </text>
    </comment>
    <comment ref="BS26" authorId="0">
      <text>
        <r>
          <rPr>
            <b/>
            <sz val="9"/>
            <color indexed="81"/>
            <rFont val="Tahoma"/>
            <family val="2"/>
          </rPr>
          <t>Author:</t>
        </r>
        <r>
          <rPr>
            <sz val="9"/>
            <color indexed="81"/>
            <rFont val="Tahoma"/>
            <family val="2"/>
          </rPr>
          <t xml:space="preserve">
It might be possible to create rules for this kind of checking, but we have no evidence that any tool of this type can actually do it.</t>
        </r>
      </text>
    </comment>
    <comment ref="N27" authorId="0">
      <text>
        <r>
          <rPr>
            <b/>
            <sz val="9"/>
            <color indexed="81"/>
            <rFont val="Tahoma"/>
            <family val="2"/>
          </rPr>
          <t>In some cases warning flags will detect these, but not a significant number of real-world ones.</t>
        </r>
      </text>
    </comment>
    <comment ref="AE27" authorId="0">
      <text>
        <r>
          <rPr>
            <b/>
            <sz val="9"/>
            <color indexed="81"/>
            <rFont val="Tahoma"/>
            <family val="2"/>
          </rPr>
          <t>Can find some, but is not an efficient way to do this.</t>
        </r>
      </text>
    </comment>
    <comment ref="BS27" authorId="0">
      <text>
        <r>
          <rPr>
            <b/>
            <sz val="9"/>
            <color indexed="81"/>
            <rFont val="Tahoma"/>
            <family val="2"/>
          </rPr>
          <t>Author:</t>
        </r>
        <r>
          <rPr>
            <sz val="9"/>
            <color indexed="81"/>
            <rFont val="Tahoma"/>
            <family val="2"/>
          </rPr>
          <t xml:space="preserve">
It might be possible to create rules for this kind of checking, but we have no evidence that any tool of this type can actually do it.</t>
        </r>
      </text>
    </comment>
    <comment ref="AE28" authorId="0">
      <text>
        <r>
          <rPr>
            <b/>
            <sz val="9"/>
            <color indexed="81"/>
            <rFont val="Tahoma"/>
            <family val="2"/>
          </rPr>
          <t>Can find some, but is not an efficient way to do this.</t>
        </r>
      </text>
    </comment>
    <comment ref="BS28" authorId="0">
      <text>
        <r>
          <rPr>
            <b/>
            <sz val="9"/>
            <color indexed="81"/>
            <rFont val="Tahoma"/>
            <family val="2"/>
          </rPr>
          <t>Author:</t>
        </r>
        <r>
          <rPr>
            <sz val="9"/>
            <color indexed="81"/>
            <rFont val="Tahoma"/>
            <family val="2"/>
          </rPr>
          <t xml:space="preserve">
It might be possible to create rules for this kind of checking, but we have no evidence that any tool of this type can actually do it.</t>
        </r>
      </text>
    </comment>
    <comment ref="AE29" authorId="0">
      <text>
        <r>
          <rPr>
            <b/>
            <sz val="9"/>
            <color indexed="81"/>
            <rFont val="Tahoma"/>
            <family val="2"/>
          </rPr>
          <t>Can find some, but is not an efficient way to do this.</t>
        </r>
      </text>
    </comment>
    <comment ref="BQ29" authorId="0">
      <text>
        <r>
          <rPr>
            <b/>
            <sz val="9"/>
            <color indexed="81"/>
            <rFont val="Tahoma"/>
            <family val="2"/>
          </rPr>
          <t>Author:</t>
        </r>
        <r>
          <rPr>
            <sz val="9"/>
            <color indexed="81"/>
            <rFont val="Tahoma"/>
            <family val="2"/>
          </rPr>
          <t xml:space="preserve">
This requires smart fuzzing or checks to determine that the CSRF-failing request should not succeed.  Not all tools in this category do this.</t>
        </r>
      </text>
    </comment>
    <comment ref="BS29" authorId="0">
      <text>
        <r>
          <rPr>
            <b/>
            <sz val="9"/>
            <color indexed="81"/>
            <rFont val="Tahoma"/>
            <family val="2"/>
          </rPr>
          <t>Author:</t>
        </r>
        <r>
          <rPr>
            <sz val="9"/>
            <color indexed="81"/>
            <rFont val="Tahoma"/>
            <family val="2"/>
          </rPr>
          <t xml:space="preserve">
Contrast has a specific mechanism for automatically detecting which pages need CSRF protections, which pages don't have CSRF protections, and then reporting the intersection.</t>
        </r>
      </text>
    </comment>
    <comment ref="AE30" authorId="0">
      <text>
        <r>
          <rPr>
            <b/>
            <sz val="9"/>
            <color indexed="81"/>
            <rFont val="Tahoma"/>
            <family val="2"/>
          </rPr>
          <t>Can find some, but is not an efficient way to do this.</t>
        </r>
      </text>
    </comment>
    <comment ref="AE31" authorId="0">
      <text>
        <r>
          <rPr>
            <b/>
            <sz val="9"/>
            <color indexed="81"/>
            <rFont val="Tahoma"/>
            <family val="2"/>
          </rPr>
          <t>Can find some, but is not an efficient way to do this.</t>
        </r>
      </text>
    </comment>
    <comment ref="CA31" authorId="0">
      <text>
        <r>
          <rPr>
            <b/>
            <sz val="9"/>
            <color indexed="81"/>
            <rFont val="Tahoma"/>
            <family val="2"/>
          </rPr>
          <t>Formal methods are a powerful technique that can prove that something meets the specification, but the specification itself may be incomplete or incorrect.</t>
        </r>
      </text>
    </comment>
    <comment ref="AG32" authorId="0">
      <text>
        <r>
          <rPr>
            <b/>
            <sz val="9"/>
            <color indexed="81"/>
            <rFont val="Tahoma"/>
            <family val="2"/>
          </rPr>
          <t>Some languages have especially-easily-used dangerous mechanisms to do this, e.g., PHP's "include".</t>
        </r>
      </text>
    </comment>
    <comment ref="CA32" authorId="0">
      <text>
        <r>
          <rPr>
            <b/>
            <sz val="9"/>
            <color indexed="81"/>
            <rFont val="Tahoma"/>
            <family val="2"/>
          </rPr>
          <t>Formal methods are a powerful technique that can prove that something meets the specification, but the specification itself may be incomplete or incorrect.</t>
        </r>
      </text>
    </comment>
    <comment ref="I33" authorId="0">
      <text>
        <r>
          <rPr>
            <b/>
            <sz val="9"/>
            <color indexed="81"/>
            <rFont val="Tahoma"/>
            <family val="2"/>
          </rPr>
          <t>Author:</t>
        </r>
        <r>
          <rPr>
            <sz val="9"/>
            <color indexed="81"/>
            <rFont val="Tahoma"/>
            <family val="2"/>
          </rPr>
          <t xml:space="preserve">
Previous version of table listed this as "CWE-34 (other)", but this wasn't the intended mapping.</t>
        </r>
      </text>
    </comment>
    <comment ref="CA33" authorId="0">
      <text>
        <r>
          <rPr>
            <b/>
            <sz val="9"/>
            <color indexed="81"/>
            <rFont val="Tahoma"/>
            <family val="2"/>
          </rPr>
          <t>Formal methods are a powerful technique that can prove that something meets the specification, but the specification itself may be incomplete or incorrect.</t>
        </r>
      </text>
    </comment>
    <comment ref="AE34" authorId="0">
      <text>
        <r>
          <rPr>
            <b/>
            <sz val="9"/>
            <color indexed="81"/>
            <rFont val="Tahoma"/>
            <family val="2"/>
          </rPr>
          <t>Can find some, but is not an efficient way to do this.</t>
        </r>
      </text>
    </comment>
    <comment ref="AG34" authorId="0">
      <text>
        <r>
          <rPr>
            <b/>
            <sz val="9"/>
            <color indexed="81"/>
            <rFont val="Tahoma"/>
            <family val="2"/>
          </rPr>
          <t>Using languages other than C/C++ avoids format string problems like their "%n".  Some languages go further, e.g., Perl/Ruby's taint checking mechanisms.</t>
        </r>
      </text>
    </comment>
    <comment ref="AE35" authorId="0">
      <text>
        <r>
          <rPr>
            <b/>
            <sz val="9"/>
            <color indexed="81"/>
            <rFont val="Tahoma"/>
            <family val="2"/>
          </rPr>
          <t>Can find some, but is not an efficient way to do this.</t>
        </r>
      </text>
    </comment>
    <comment ref="AG35" authorId="0">
      <text>
        <r>
          <rPr>
            <b/>
            <sz val="9"/>
            <color indexed="81"/>
            <rFont val="Tahoma"/>
            <family val="2"/>
          </rPr>
          <t>Using languages other than C/C++ avoids format string problems like their "%n".  Some languages go further, e.g., Perl/Ruby's taint checking mechanisms.</t>
        </r>
      </text>
    </comment>
    <comment ref="BR35" authorId="0">
      <text>
        <r>
          <rPr>
            <b/>
            <sz val="9"/>
            <color indexed="81"/>
            <rFont val="Tahoma"/>
            <family val="2"/>
          </rPr>
          <t>Author:</t>
        </r>
        <r>
          <rPr>
            <sz val="9"/>
            <color indexed="81"/>
            <rFont val="Tahoma"/>
            <family val="2"/>
          </rPr>
          <t xml:space="preserve">
This kind of tool almost certainly could detect at least some of these kinds of vulnerabilities, but we don't have any evidence of an existing tool of this type being able to do so (at this time).</t>
        </r>
      </text>
    </comment>
    <comment ref="AE36" authorId="0">
      <text>
        <r>
          <rPr>
            <b/>
            <sz val="9"/>
            <color indexed="81"/>
            <rFont val="Tahoma"/>
            <family val="2"/>
          </rPr>
          <t>Can find some, but is not an efficient way to do this.</t>
        </r>
      </text>
    </comment>
    <comment ref="AG36" authorId="0">
      <text>
        <r>
          <rPr>
            <b/>
            <sz val="9"/>
            <color indexed="81"/>
            <rFont val="Tahoma"/>
            <family val="2"/>
          </rPr>
          <t>Using languages other than C/C++ avoids format string problems like their "%n".  Some languages go further, e.g., Perl/Ruby's taint checking mechanisms.</t>
        </r>
      </text>
    </comment>
    <comment ref="AU36" authorId="0">
      <text>
        <r>
          <rPr>
            <b/>
            <sz val="9"/>
            <color indexed="81"/>
            <rFont val="Tahoma"/>
            <family val="2"/>
          </rPr>
          <t>Scanning simply shows the presence of interfaces, including database interfaces, so by ITSELF it does not.  However, it could be part of a process to detect SQL injection vulnerabilities.</t>
        </r>
      </text>
    </comment>
    <comment ref="AE37" authorId="0">
      <text>
        <r>
          <rPr>
            <b/>
            <sz val="9"/>
            <color indexed="81"/>
            <rFont val="Tahoma"/>
            <family val="2"/>
          </rPr>
          <t>Can find some, but is not an efficient way to do this.</t>
        </r>
      </text>
    </comment>
    <comment ref="BS37" authorId="0">
      <text>
        <r>
          <rPr>
            <b/>
            <sz val="9"/>
            <color indexed="81"/>
            <rFont val="Tahoma"/>
            <family val="2"/>
          </rPr>
          <t>Author:</t>
        </r>
        <r>
          <rPr>
            <sz val="9"/>
            <color indexed="81"/>
            <rFont val="Tahoma"/>
            <family val="2"/>
          </rPr>
          <t xml:space="preserve">
If nothing else, all the focus on input validators/sanitizers helps here.</t>
        </r>
      </text>
    </comment>
    <comment ref="AU38" authorId="0">
      <text>
        <r>
          <rPr>
            <b/>
            <sz val="9"/>
            <color indexed="81"/>
            <rFont val="Tahoma"/>
            <family val="2"/>
          </rPr>
          <t>It shows where input validation should be taking place,  though not whether it is adequate.</t>
        </r>
      </text>
    </comment>
    <comment ref="BF38" authorId="0">
      <text>
        <r>
          <rPr>
            <b/>
            <sz val="9"/>
            <color indexed="81"/>
            <rFont val="Tahoma"/>
            <family val="2"/>
          </rPr>
          <t>Web application firewalls can in some cases do this.</t>
        </r>
      </text>
    </comment>
    <comment ref="BN38" authorId="0">
      <text>
        <r>
          <rPr>
            <b/>
            <sz val="9"/>
            <color indexed="81"/>
            <rFont val="Tahoma"/>
            <family val="2"/>
          </rPr>
          <t>If the system provides a way to configure its input validation, a hardening system could improve the validation.</t>
        </r>
      </text>
    </comment>
    <comment ref="BR38" authorId="0">
      <text>
        <r>
          <rPr>
            <b/>
            <sz val="9"/>
            <color indexed="81"/>
            <rFont val="Tahoma"/>
            <family val="2"/>
          </rPr>
          <t>Author:</t>
        </r>
        <r>
          <rPr>
            <sz val="9"/>
            <color indexed="81"/>
            <rFont val="Tahoma"/>
            <family val="2"/>
          </rPr>
          <t xml:space="preserve">
By detecting the difference between attack and regular behavior it can detect input validation problems in a number of cases.</t>
        </r>
      </text>
    </comment>
    <comment ref="AI39" authorId="0">
      <text>
        <r>
          <rPr>
            <b/>
            <sz val="9"/>
            <color indexed="81"/>
            <rFont val="Tahoma"/>
            <family val="2"/>
          </rPr>
          <t>Can force some encryption even if application fails to do so, though its effectiveness by itself is limited.</t>
        </r>
      </text>
    </comment>
    <comment ref="AR39" authorId="0">
      <text>
        <r>
          <rPr>
            <b/>
            <sz val="9"/>
            <color indexed="81"/>
            <rFont val="Tahoma"/>
            <family val="2"/>
          </rPr>
          <t>Can only detect missing encryption in transit, not at rest.</t>
        </r>
      </text>
    </comment>
    <comment ref="BF39" authorId="0">
      <text>
        <r>
          <rPr>
            <b/>
            <sz val="9"/>
            <color indexed="81"/>
            <rFont val="Tahoma"/>
            <family val="2"/>
          </rPr>
          <t>In some cases can detect this.</t>
        </r>
      </text>
    </comment>
    <comment ref="BS39" authorId="0">
      <text>
        <r>
          <rPr>
            <b/>
            <sz val="9"/>
            <color indexed="81"/>
            <rFont val="Tahoma"/>
            <family val="2"/>
          </rPr>
          <t>Author:</t>
        </r>
        <r>
          <rPr>
            <sz val="9"/>
            <color indexed="81"/>
            <rFont val="Tahoma"/>
            <family val="2"/>
          </rPr>
          <t xml:space="preserve">
May need to configure tool to know what is sensitive data.</t>
        </r>
      </text>
    </comment>
    <comment ref="Y40" authorId="0">
      <text>
        <r>
          <rPr>
            <b/>
            <sz val="9"/>
            <color indexed="81"/>
            <rFont val="Tahoma"/>
            <family val="2"/>
          </rPr>
          <t>Can detect by looking for what calls are being used to encrypt sensitive data</t>
        </r>
      </text>
    </comment>
    <comment ref="AE40" authorId="0">
      <text>
        <r>
          <rPr>
            <b/>
            <sz val="9"/>
            <color indexed="81"/>
            <rFont val="Tahoma"/>
            <family val="2"/>
          </rPr>
          <t>Can find some, but is not an efficient way to do this.</t>
        </r>
      </text>
    </comment>
    <comment ref="BN40" authorId="0">
      <text>
        <r>
          <rPr>
            <b/>
            <sz val="9"/>
            <color indexed="81"/>
            <rFont val="Tahoma"/>
            <family val="2"/>
          </rPr>
          <t>Hardening scripts can enable stronger algorithms, and disable weak ones, if there a configuration option that can be used to select between them in an application.  However, they cannot create configuration options that do not exist.</t>
        </r>
      </text>
    </comment>
    <comment ref="AE41" authorId="0">
      <text>
        <r>
          <rPr>
            <b/>
            <sz val="9"/>
            <color indexed="81"/>
            <rFont val="Tahoma"/>
            <family val="2"/>
          </rPr>
          <t>Can find some, but is not an efficient way to do this.</t>
        </r>
      </text>
    </comment>
    <comment ref="BR41" authorId="0">
      <text>
        <r>
          <rPr>
            <b/>
            <sz val="9"/>
            <color indexed="81"/>
            <rFont val="Tahoma"/>
            <family val="2"/>
          </rPr>
          <t>Author:</t>
        </r>
        <r>
          <rPr>
            <sz val="9"/>
            <color indexed="81"/>
            <rFont val="Tahoma"/>
            <family val="2"/>
          </rPr>
          <t xml:space="preserve">
This can be done through data tracking.  This entry is particularly difficult to estimate, and perhaps should get a higher score.</t>
        </r>
      </text>
    </comment>
    <comment ref="BS41" authorId="0">
      <text>
        <r>
          <rPr>
            <b/>
            <sz val="9"/>
            <color indexed="81"/>
            <rFont val="Tahoma"/>
            <family val="2"/>
          </rPr>
          <t>Author:</t>
        </r>
        <r>
          <rPr>
            <sz val="9"/>
            <color indexed="81"/>
            <rFont val="Tahoma"/>
            <family val="2"/>
          </rPr>
          <t xml:space="preserve">
It is probably possible to specify a rule to detect specific cases.</t>
        </r>
      </text>
    </comment>
    <comment ref="CA41" authorId="0">
      <text>
        <r>
          <rPr>
            <b/>
            <sz val="9"/>
            <color indexed="81"/>
            <rFont val="Tahoma"/>
            <family val="2"/>
          </rPr>
          <t>Formal methods are a powerful technique that can prove that something meets the specification, but the specification itself may be incomplete or incorrect.</t>
        </r>
      </text>
    </comment>
    <comment ref="AV42" authorId="0">
      <text>
        <r>
          <rPr>
            <b/>
            <sz val="9"/>
            <color indexed="81"/>
            <rFont val="Tahoma"/>
            <family val="2"/>
          </rPr>
          <t>If the tool attempts to provide improper certificates</t>
        </r>
      </text>
    </comment>
    <comment ref="BF42" authorId="0">
      <text>
        <r>
          <rPr>
            <b/>
            <sz val="9"/>
            <color indexed="81"/>
            <rFont val="Tahoma"/>
            <family val="2"/>
          </rPr>
          <t>A firewall can detect basic certificate validation problems, e.g., expired certificates.  However, without special configuration, they will not be able to tell if a given certificate is appropriate for a given circumstance.</t>
        </r>
      </text>
    </comment>
    <comment ref="BM42" authorId="0">
      <text>
        <r>
          <rPr>
            <b/>
            <sz val="9"/>
            <color indexed="81"/>
            <rFont val="Tahoma"/>
            <family val="2"/>
          </rPr>
          <t>If branch coverage used and certificate validation code is run to ensure that the failed case is properly run.</t>
        </r>
      </text>
    </comment>
    <comment ref="I44" authorId="0">
      <text>
        <r>
          <rPr>
            <b/>
            <sz val="9"/>
            <color indexed="81"/>
            <rFont val="Tahoma"/>
            <family val="2"/>
          </rPr>
          <t>Insufficient randomness is in the CWE/SANS "on the cusp" list, #31.  It's significant enough in its impact that we've included it specifically.</t>
        </r>
      </text>
    </comment>
    <comment ref="BG44" authorId="0">
      <text>
        <r>
          <rPr>
            <b/>
            <sz val="9"/>
            <color indexed="81"/>
            <rFont val="Tahoma"/>
            <family val="2"/>
          </rPr>
          <t>Man-in-the-middle tool can examine "random" values such as as ephemeral keys and attempt to use known patterns to determine other key (e.g., because it was created by insecure random number functions).</t>
        </r>
      </text>
    </comment>
    <comment ref="BS44" authorId="0">
      <text>
        <r>
          <rPr>
            <b/>
            <sz val="9"/>
            <color indexed="81"/>
            <rFont val="Tahoma"/>
            <family val="2"/>
          </rPr>
          <t>Author:</t>
        </r>
        <r>
          <rPr>
            <sz val="9"/>
            <color indexed="81"/>
            <rFont val="Tahoma"/>
            <family val="2"/>
          </rPr>
          <t xml:space="preserve">
S</t>
        </r>
      </text>
    </comment>
    <comment ref="AE45" authorId="0">
      <text>
        <r>
          <rPr>
            <b/>
            <sz val="9"/>
            <color indexed="81"/>
            <rFont val="Tahoma"/>
            <family val="2"/>
          </rPr>
          <t>Can find some, but is not an efficient way to do this.</t>
        </r>
      </text>
    </comment>
    <comment ref="AI45" authorId="0">
      <text>
        <r>
          <rPr>
            <b/>
            <sz val="9"/>
            <color indexed="81"/>
            <rFont val="Tahoma"/>
            <family val="2"/>
          </rPr>
          <t>OS can limit path traversal (using jails, sandboxes, etc.), but has to be invoked.</t>
        </r>
      </text>
    </comment>
    <comment ref="BS45" authorId="0">
      <text>
        <r>
          <rPr>
            <b/>
            <sz val="9"/>
            <color indexed="81"/>
            <rFont val="Tahoma"/>
            <family val="2"/>
          </rPr>
          <t>Author:</t>
        </r>
        <r>
          <rPr>
            <sz val="9"/>
            <color indexed="81"/>
            <rFont val="Tahoma"/>
            <family val="2"/>
          </rPr>
          <t xml:space="preserve">
Similar to static weakness analyzers.</t>
        </r>
      </text>
    </comment>
    <comment ref="AE46" authorId="0">
      <text>
        <r>
          <rPr>
            <b/>
            <sz val="9"/>
            <color indexed="81"/>
            <rFont val="Tahoma"/>
            <family val="2"/>
          </rPr>
          <t>Can find some, but is not an efficient way to do this.</t>
        </r>
      </text>
    </comment>
    <comment ref="BR46" authorId="0">
      <text>
        <r>
          <rPr>
            <b/>
            <sz val="9"/>
            <color indexed="81"/>
            <rFont val="Tahoma"/>
            <family val="2"/>
          </rPr>
          <t>Author:</t>
        </r>
        <r>
          <rPr>
            <sz val="9"/>
            <color indexed="81"/>
            <rFont val="Tahoma"/>
            <family val="2"/>
          </rPr>
          <t xml:space="preserve">
For example, Seeker can support LDAP, XPATH, etc.</t>
        </r>
      </text>
    </comment>
    <comment ref="AE47" authorId="0">
      <text>
        <r>
          <rPr>
            <b/>
            <sz val="9"/>
            <color indexed="81"/>
            <rFont val="Tahoma"/>
            <family val="2"/>
          </rPr>
          <t>Can find some, but is not an efficient way to do this.</t>
        </r>
      </text>
    </comment>
    <comment ref="BB47" authorId="0">
      <text>
        <r>
          <rPr>
            <b/>
            <sz val="9"/>
            <color indexed="81"/>
            <rFont val="Tahoma"/>
            <family val="2"/>
          </rPr>
          <t>Digital forensics tools can identify certain kinds of exfiltration and export of sensitive data, but in many cases is likely to miss it.</t>
        </r>
      </text>
    </comment>
    <comment ref="BR47" authorId="0">
      <text>
        <r>
          <rPr>
            <b/>
            <sz val="9"/>
            <color indexed="81"/>
            <rFont val="Tahoma"/>
            <family val="2"/>
          </rPr>
          <t>Author:</t>
        </r>
        <r>
          <rPr>
            <sz val="9"/>
            <color indexed="81"/>
            <rFont val="Tahoma"/>
            <family val="2"/>
          </rPr>
          <t xml:space="preserve">
This requires knowing what should not be disclosed; it's not clear how well these tools can determine this information.</t>
        </r>
      </text>
    </comment>
    <comment ref="BS47" authorId="0">
      <text>
        <r>
          <rPr>
            <b/>
            <sz val="9"/>
            <color indexed="81"/>
            <rFont val="Tahoma"/>
            <family val="2"/>
          </rPr>
          <t>Author:</t>
        </r>
        <r>
          <rPr>
            <sz val="9"/>
            <color indexed="81"/>
            <rFont val="Tahoma"/>
            <family val="2"/>
          </rPr>
          <t xml:space="preserve">
It may be that tools of this type should have a higher score, but we don't have much evidence from existing tools that they can do this beyond very narrow scopes.</t>
        </r>
      </text>
    </comment>
    <comment ref="AE48" authorId="0">
      <text>
        <r>
          <rPr>
            <b/>
            <sz val="9"/>
            <color indexed="81"/>
            <rFont val="Tahoma"/>
            <family val="2"/>
          </rPr>
          <t>Can find some, but is not an efficient way to do this.</t>
        </r>
      </text>
    </comment>
    <comment ref="AE49" authorId="0">
      <text>
        <r>
          <rPr>
            <b/>
            <sz val="9"/>
            <color indexed="81"/>
            <rFont val="Tahoma"/>
            <family val="2"/>
          </rPr>
          <t>Can find some, but is not an efficient way to do this.</t>
        </r>
      </text>
    </comment>
    <comment ref="AE50" authorId="0">
      <text>
        <r>
          <rPr>
            <b/>
            <sz val="9"/>
            <color indexed="81"/>
            <rFont val="Tahoma"/>
            <family val="2"/>
          </rPr>
          <t>This might be marked a full check, since some race conditions between different processes can be difficult to find other ways.  However, other approaches can more efficiently find other kinds of race conditions.  Can find some, but is not an efficient way to do this.</t>
        </r>
      </text>
    </comment>
    <comment ref="AG50" authorId="0">
      <text>
        <r>
          <rPr>
            <b/>
            <sz val="9"/>
            <color indexed="81"/>
            <rFont val="Tahoma"/>
            <family val="2"/>
          </rPr>
          <t>Some languages include mechanisms to help deal with race conditions (Java, C#, Ada) and also simplify analysis.</t>
        </r>
      </text>
    </comment>
    <comment ref="AI50" authorId="0">
      <text>
        <r>
          <rPr>
            <b/>
            <sz val="9"/>
            <color indexed="81"/>
            <rFont val="Tahoma"/>
            <family val="2"/>
          </rPr>
          <t>Limited.</t>
        </r>
      </text>
    </comment>
    <comment ref="BM51" authorId="0">
      <text>
        <r>
          <rPr>
            <b/>
            <sz val="9"/>
            <color indexed="81"/>
            <rFont val="Tahoma"/>
            <family val="2"/>
          </rPr>
          <t>Branch coverage will report if an iteration happens 0 or non-zero times in many cases, but not typically if maximum iterations are performed.</t>
        </r>
      </text>
    </comment>
    <comment ref="AE52" authorId="0">
      <text>
        <r>
          <rPr>
            <b/>
            <sz val="9"/>
            <color indexed="81"/>
            <rFont val="Tahoma"/>
            <family val="2"/>
          </rPr>
          <t>Can find some, but is not an efficient way to do this.</t>
        </r>
      </text>
    </comment>
    <comment ref="AG52" authorId="0">
      <text>
        <r>
          <rPr>
            <b/>
            <sz val="9"/>
            <color indexed="81"/>
            <rFont val="Tahoma"/>
            <family val="2"/>
          </rPr>
          <t>Many languages can counter memory leaks, but secure languages typically do not fully counter other resource drains.</t>
        </r>
      </text>
    </comment>
    <comment ref="BK52" authorId="0">
      <text>
        <r>
          <rPr>
            <b/>
            <sz val="9"/>
            <color indexed="81"/>
            <rFont val="Tahoma"/>
            <family val="2"/>
          </rPr>
          <t>Can log larger system failure due to this cause.</t>
        </r>
      </text>
    </comment>
    <comment ref="BL52" authorId="0">
      <text>
        <r>
          <rPr>
            <b/>
            <sz val="9"/>
            <color indexed="81"/>
            <rFont val="Tahoma"/>
            <family val="2"/>
          </rPr>
          <t>Can log larger system failure due to this cause.</t>
        </r>
      </text>
    </comment>
    <comment ref="F53" authorId="0">
      <text>
        <r>
          <rPr>
            <sz val="9"/>
            <color indexed="81"/>
            <rFont val="Tahoma"/>
            <family val="2"/>
          </rPr>
          <t xml:space="preserve">Includes intra &amp; inter system dependencies. E.G., detecting that the system depends on a service that isn't trustworthy.
</t>
        </r>
      </text>
    </comment>
    <comment ref="BS53" authorId="0">
      <text>
        <r>
          <rPr>
            <b/>
            <sz val="9"/>
            <color indexed="81"/>
            <rFont val="Tahoma"/>
            <family val="2"/>
          </rPr>
          <t>Author:</t>
        </r>
        <r>
          <rPr>
            <sz val="9"/>
            <color indexed="81"/>
            <rFont val="Tahoma"/>
            <family val="2"/>
          </rPr>
          <t xml:space="preserve">
These kinds of tools might be able to detect this sort of problem, but it's not clear from our current evidence.</t>
        </r>
      </text>
    </comment>
    <comment ref="U54" authorId="0">
      <text>
        <r>
          <rPr>
            <b/>
            <sz val="9"/>
            <color indexed="81"/>
            <rFont val="Tahoma"/>
            <family val="2"/>
          </rPr>
          <t>Some design problems, e.g., circular dependencies, can sometimes be detected.</t>
        </r>
      </text>
    </comment>
    <comment ref="Z55" authorId="0">
      <text>
        <r>
          <rPr>
            <b/>
            <sz val="9"/>
            <color indexed="81"/>
            <rFont val="Tahoma"/>
            <family val="2"/>
          </rPr>
          <t>Extremely limited capability, but the permission manifest may provide some relevant information.</t>
        </r>
      </text>
    </comment>
    <comment ref="AG55" authorId="0">
      <text>
        <r>
          <rPr>
            <b/>
            <sz val="9"/>
            <color indexed="81"/>
            <rFont val="Tahoma"/>
            <family val="2"/>
          </rPr>
          <t>Many languages have such mechanisms, but their use is not automatic; their use has to be designed in.</t>
        </r>
      </text>
    </comment>
    <comment ref="BO55" authorId="0">
      <text>
        <r>
          <rPr>
            <b/>
            <sz val="9"/>
            <color indexed="81"/>
            <rFont val="Tahoma"/>
            <family val="2"/>
          </rPr>
          <t>Extremely limited capability, but the permission manifest may provide some relevant information.</t>
        </r>
      </text>
    </comment>
    <comment ref="BS55" authorId="0">
      <text>
        <r>
          <rPr>
            <b/>
            <sz val="9"/>
            <color indexed="81"/>
            <rFont val="Tahoma"/>
            <family val="2"/>
          </rPr>
          <t>Author:</t>
        </r>
        <r>
          <rPr>
            <sz val="9"/>
            <color indexed="81"/>
            <rFont val="Tahoma"/>
            <family val="2"/>
          </rPr>
          <t xml:space="preserve">
Such tools might be able find very specific examples, but since they lack information on what the design should be, and what isolation is expected, their ability to do this is limited.</t>
        </r>
      </text>
    </comment>
    <comment ref="AE56" authorId="0">
      <text>
        <r>
          <rPr>
            <b/>
            <sz val="9"/>
            <color indexed="81"/>
            <rFont val="Tahoma"/>
            <family val="2"/>
          </rPr>
          <t>Inspections can be especially good at identifying "what is missing".  However, automated tools can help check what actually occurs, for the handling that is there.  This makes these techniques different in what they are good for.</t>
        </r>
      </text>
    </comment>
    <comment ref="BK56" authorId="0">
      <text>
        <r>
          <rPr>
            <b/>
            <sz val="9"/>
            <color indexed="81"/>
            <rFont val="Tahoma"/>
            <family val="2"/>
          </rPr>
          <t>Can log larger system failure due to this cause.</t>
        </r>
      </text>
    </comment>
    <comment ref="BL56" authorId="0">
      <text>
        <r>
          <rPr>
            <b/>
            <sz val="9"/>
            <color indexed="81"/>
            <rFont val="Tahoma"/>
            <family val="2"/>
          </rPr>
          <t>Can log larger system failure due to this cause.</t>
        </r>
      </text>
    </comment>
    <comment ref="BR56" authorId="0">
      <text>
        <r>
          <rPr>
            <b/>
            <sz val="9"/>
            <color indexed="81"/>
            <rFont val="Tahoma"/>
            <family val="2"/>
          </rPr>
          <t>Author:</t>
        </r>
        <r>
          <rPr>
            <sz val="9"/>
            <color indexed="81"/>
            <rFont val="Tahoma"/>
            <family val="2"/>
          </rPr>
          <t xml:space="preserve">
These kinds of tools might be able to detect this sort of problem, but it's not clear from our current evidence.</t>
        </r>
      </text>
    </comment>
    <comment ref="AE57" authorId="0">
      <text>
        <r>
          <rPr>
            <b/>
            <sz val="9"/>
            <color indexed="81"/>
            <rFont val="Tahoma"/>
            <family val="2"/>
          </rPr>
          <t>Can find some, but is not an efficient way to do this.</t>
        </r>
      </text>
    </comment>
    <comment ref="AD58" authorId="0">
      <text>
        <r>
          <rPr>
            <b/>
            <sz val="9"/>
            <color indexed="81"/>
            <rFont val="Tahoma"/>
            <family val="2"/>
          </rPr>
          <t>We assume that known viruses are inserted into the executable, not the source code being reviewed.  Virus source code, inserted into source code, could indeed be detected by manual source review.</t>
        </r>
      </text>
    </comment>
    <comment ref="AE58" authorId="0">
      <text>
        <r>
          <rPr>
            <b/>
            <sz val="9"/>
            <color indexed="81"/>
            <rFont val="Tahoma"/>
            <family val="2"/>
          </rPr>
          <t>Generally inspections view source code; known viruses typically infect executables.  Thus, inspections would not typically address this.</t>
        </r>
      </text>
    </comment>
    <comment ref="AI58" authorId="0">
      <text>
        <r>
          <rPr>
            <b/>
            <sz val="9"/>
            <color indexed="81"/>
            <rFont val="Tahoma"/>
            <family val="2"/>
          </rPr>
          <t>Can contain spread by preventing modification of executables, etc.</t>
        </r>
      </text>
    </comment>
    <comment ref="BC61" authorId="0">
      <text>
        <r>
          <rPr>
            <b/>
            <sz val="9"/>
            <color indexed="81"/>
            <rFont val="Tahoma"/>
            <family val="2"/>
          </rPr>
          <t>Host-based IDS/IPSs have some limited capabilities to detect these, by noting anomalous attempts to connect into the low-level mechanisms typically used by key loggers, etc.</t>
        </r>
      </text>
    </comment>
    <comment ref="AI63" authorId="0">
      <text>
        <r>
          <rPr>
            <b/>
            <sz val="9"/>
            <color indexed="81"/>
            <rFont val="Tahoma"/>
            <family val="2"/>
          </rPr>
          <t>Counters issues in the OS itself, but not in the applications it runs.</t>
        </r>
      </text>
    </comment>
    <comment ref="BC63" authorId="0">
      <text>
        <r>
          <rPr>
            <b/>
            <sz val="9"/>
            <color indexed="81"/>
            <rFont val="Tahoma"/>
            <family val="2"/>
          </rPr>
          <t>An IDS/IPS might note malicious code enabled during operations, but here we are focused on using IDS/IPS to detect problems in software before it is fielded.</t>
        </r>
      </text>
    </comment>
    <comment ref="BQ63" authorId="0">
      <text>
        <r>
          <rPr>
            <b/>
            <sz val="9"/>
            <color indexed="81"/>
            <rFont val="Tahoma"/>
            <family val="2"/>
          </rPr>
          <t>Author:</t>
        </r>
        <r>
          <rPr>
            <sz val="9"/>
            <color indexed="81"/>
            <rFont val="Tahoma"/>
            <family val="2"/>
          </rPr>
          <t xml:space="preserve">
Coverage guided fuzz testing tools might find where these are not being triggered, but not necessarily determine the trigger.</t>
        </r>
      </text>
    </comment>
    <comment ref="CA63" authorId="0">
      <text>
        <r>
          <rPr>
            <b/>
            <sz val="9"/>
            <color indexed="81"/>
            <rFont val="Tahoma"/>
            <family val="2"/>
          </rPr>
          <t>If the developer using formal methods is also the developer inserting malicious code, it may be possible to rig the specifications to enable the malicious code to slip through.</t>
        </r>
      </text>
    </comment>
    <comment ref="AI64" authorId="0">
      <text>
        <r>
          <rPr>
            <b/>
            <sz val="9"/>
            <color indexed="81"/>
            <rFont val="Tahoma"/>
            <family val="2"/>
          </rPr>
          <t>Counters issues in the OS itself, but not in the applications it runs.</t>
        </r>
      </text>
    </comment>
    <comment ref="BC64" authorId="0">
      <text>
        <r>
          <rPr>
            <b/>
            <sz val="9"/>
            <color indexed="81"/>
            <rFont val="Tahoma"/>
            <family val="2"/>
          </rPr>
          <t>An IDS/IPS might note malicious code enabled during operations, but here we are focused on using IDS/IPS to detect problems in software before it is fielded.</t>
        </r>
      </text>
    </comment>
    <comment ref="BQ64" authorId="0">
      <text>
        <r>
          <rPr>
            <b/>
            <sz val="9"/>
            <color indexed="81"/>
            <rFont val="Tahoma"/>
            <family val="2"/>
          </rPr>
          <t>Author:</t>
        </r>
        <r>
          <rPr>
            <sz val="9"/>
            <color indexed="81"/>
            <rFont val="Tahoma"/>
            <family val="2"/>
          </rPr>
          <t xml:space="preserve">
Coverage guided fuzz testing tools might find where these are not being triggered, but not necessarily determine the trigger.</t>
        </r>
      </text>
    </comment>
    <comment ref="CA64" authorId="0">
      <text>
        <r>
          <rPr>
            <b/>
            <sz val="9"/>
            <color indexed="81"/>
            <rFont val="Tahoma"/>
            <family val="2"/>
          </rPr>
          <t>If the developer using formal methods is also the developer inserting malicious code, it may be possible to rig the specifications to enable the malicious code to slip through.</t>
        </r>
      </text>
    </comment>
    <comment ref="X65" authorId="0">
      <text>
        <r>
          <rPr>
            <b/>
            <sz val="9"/>
            <color indexed="81"/>
            <rFont val="Tahoma"/>
            <family val="2"/>
          </rPr>
          <t>If it involves inter-application flow, this may be detected.</t>
        </r>
      </text>
    </comment>
    <comment ref="Y65" authorId="0">
      <text>
        <r>
          <rPr>
            <b/>
            <sz val="9"/>
            <color indexed="81"/>
            <rFont val="Tahoma"/>
            <family val="2"/>
          </rPr>
          <t>Programs like "strings" can report unexpected data values that turn out to be indicators of backdoors, e.g., backdoor passwords and debug commands that should have been removed.</t>
        </r>
      </text>
    </comment>
    <comment ref="AC65" authorId="0">
      <text>
        <r>
          <rPr>
            <b/>
            <sz val="9"/>
            <color indexed="81"/>
            <rFont val="Tahoma"/>
            <family val="2"/>
          </rPr>
          <t>By looking at the "login"-like capabilities, a focused analysis can find some back doors.  Other kinds of malware are harder; it's not obvious where to focus.</t>
        </r>
      </text>
    </comment>
    <comment ref="AI65" authorId="0">
      <text>
        <r>
          <rPr>
            <b/>
            <sz val="9"/>
            <color indexed="81"/>
            <rFont val="Tahoma"/>
            <family val="2"/>
          </rPr>
          <t>Counters issues in the OS itself, but not in the applications it runs.</t>
        </r>
      </text>
    </comment>
    <comment ref="BC65" authorId="0">
      <text>
        <r>
          <rPr>
            <b/>
            <sz val="9"/>
            <color indexed="81"/>
            <rFont val="Tahoma"/>
            <family val="2"/>
          </rPr>
          <t>An IDS/IPS might note malicious code enabled during operations, but here we are focused on using IDS/IPS to detect problems in software before it is fielded.</t>
        </r>
      </text>
    </comment>
    <comment ref="BQ65" authorId="0">
      <text>
        <r>
          <rPr>
            <b/>
            <sz val="9"/>
            <color indexed="81"/>
            <rFont val="Tahoma"/>
            <family val="2"/>
          </rPr>
          <t>Author:</t>
        </r>
        <r>
          <rPr>
            <sz val="9"/>
            <color indexed="81"/>
            <rFont val="Tahoma"/>
            <family val="2"/>
          </rPr>
          <t xml:space="preserve">
Coverage guided fuzz testing tools might find where these are not being triggered, but not necessarily determine the trigger.</t>
        </r>
      </text>
    </comment>
    <comment ref="CA65" authorId="0">
      <text>
        <r>
          <rPr>
            <b/>
            <sz val="9"/>
            <color indexed="81"/>
            <rFont val="Tahoma"/>
            <family val="2"/>
          </rPr>
          <t>If the developer using formal methods is also the developer inserting malicious code, it may be possible to rig the specifications to enable the malicious code to slip through.</t>
        </r>
      </text>
    </comment>
    <comment ref="AD66" authorId="0">
      <text>
        <r>
          <rPr>
            <b/>
            <sz val="9"/>
            <color indexed="81"/>
            <rFont val="Tahoma"/>
            <family val="2"/>
          </rPr>
          <t>E.g., to detect added "if CONDITION then DESTROY_DISK" statements in custom software by insiders or disgruntled employees.</t>
        </r>
      </text>
    </comment>
    <comment ref="BC66" authorId="0">
      <text>
        <r>
          <rPr>
            <b/>
            <sz val="9"/>
            <color indexed="81"/>
            <rFont val="Tahoma"/>
            <family val="2"/>
          </rPr>
          <t>An IDS/IPS might note malicious code enabled during operations, but here we are focused on using IDS/IPS to detect problems in software before it is fielded.</t>
        </r>
      </text>
    </comment>
    <comment ref="BQ66" authorId="0">
      <text>
        <r>
          <rPr>
            <b/>
            <sz val="9"/>
            <color indexed="81"/>
            <rFont val="Tahoma"/>
            <family val="2"/>
          </rPr>
          <t>Author:</t>
        </r>
        <r>
          <rPr>
            <sz val="9"/>
            <color indexed="81"/>
            <rFont val="Tahoma"/>
            <family val="2"/>
          </rPr>
          <t xml:space="preserve">
Coverage guided fuzz testing tools might find where these are not being triggered, but not necessarily determine the trigger.</t>
        </r>
      </text>
    </comment>
    <comment ref="CA66" authorId="0">
      <text>
        <r>
          <rPr>
            <b/>
            <sz val="9"/>
            <color indexed="81"/>
            <rFont val="Tahoma"/>
            <family val="2"/>
          </rPr>
          <t>If the developer using formal methods is also the developer inserting malicious code, it may be possible to rig the specifications to enable the malicious code to slip through.</t>
        </r>
      </text>
    </comment>
    <comment ref="V67" authorId="0">
      <text>
        <r>
          <rPr>
            <b/>
            <sz val="9"/>
            <color indexed="81"/>
            <rFont val="Tahoma"/>
            <family val="2"/>
          </rPr>
          <t>If the tool is configured to look for spyware-type calls, e.g., enabling microphone, etc.</t>
        </r>
      </text>
    </comment>
    <comment ref="W67" authorId="0">
      <text>
        <r>
          <rPr>
            <b/>
            <sz val="9"/>
            <color indexed="81"/>
            <rFont val="Tahoma"/>
            <family val="2"/>
          </rPr>
          <t>If the tool is configured to look for spyware-type calls, e.g., enabling microphone, etc.</t>
        </r>
      </text>
    </comment>
    <comment ref="X67" authorId="0">
      <text>
        <r>
          <rPr>
            <b/>
            <sz val="9"/>
            <color indexed="81"/>
            <rFont val="Tahoma"/>
            <family val="2"/>
          </rPr>
          <t>If it involves inter-application flow, this may be detected.</t>
        </r>
      </text>
    </comment>
    <comment ref="AM67" authorId="0">
      <text>
        <r>
          <rPr>
            <b/>
            <sz val="9"/>
            <color indexed="81"/>
            <rFont val="Tahoma"/>
            <family val="2"/>
          </rPr>
          <t>If the spyware needs privileges granted by a permission manifest.</t>
        </r>
      </text>
    </comment>
    <comment ref="X68" authorId="0">
      <text>
        <r>
          <rPr>
            <b/>
            <sz val="9"/>
            <color indexed="81"/>
            <rFont val="Tahoma"/>
            <family val="2"/>
          </rPr>
          <t>If it involves inter-application flow, this may be detected.</t>
        </r>
      </text>
    </comment>
    <comment ref="BF68" authorId="0">
      <text>
        <r>
          <rPr>
            <b/>
            <sz val="9"/>
            <color indexed="81"/>
            <rFont val="Tahoma"/>
            <family val="2"/>
          </rPr>
          <t>Firewalls can see traffic, and thus may in some cases identify unexpected phone home activities.  However, this may be masked by other kinds of communication with the supplier.</t>
        </r>
      </text>
    </comment>
    <comment ref="CA68" authorId="0">
      <text>
        <r>
          <rPr>
            <b/>
            <sz val="9"/>
            <color indexed="81"/>
            <rFont val="Tahoma"/>
            <family val="2"/>
          </rPr>
          <t>If the developer using formal methods is also the developer inserting malicious code, it may be possible to rig the specifications to enable the malicious code to slip through.</t>
        </r>
      </text>
    </comment>
    <comment ref="R70" authorId="0">
      <text>
        <r>
          <rPr>
            <b/>
            <sz val="9"/>
            <color indexed="81"/>
            <rFont val="Tahoma"/>
            <family val="2"/>
          </rPr>
          <t>This is expensive due to lengthy analysis time, and is difficult to do because it depends on human analysts with both strong skills and detailed knowledge of the application and its mission.  Due to today's higher-speed CPUs with many caches, covert channels are much high-bandwidth than in the "Orange book" days and are very difficult to directly counter.  Attackers often do not need to implement covert channels today, since other forms of application collusion are often available.</t>
        </r>
      </text>
    </comment>
    <comment ref="BC71" authorId="0">
      <text>
        <r>
          <rPr>
            <b/>
            <sz val="9"/>
            <color indexed="81"/>
            <rFont val="Tahoma"/>
            <family val="2"/>
          </rPr>
          <t>An IDS/IPS might note malicious code enabled during operations, but here we are focused on using IDS/IPS to detect problems in software before it is fielded.</t>
        </r>
      </text>
    </comment>
    <comment ref="BF71" authorId="0">
      <text>
        <r>
          <rPr>
            <b/>
            <sz val="9"/>
            <color indexed="81"/>
            <rFont val="Tahoma"/>
            <family val="2"/>
          </rPr>
          <t>An IDS/IPS might note malicious code enabled during operations, but here we are focused on using IDS/IPS to detect problems in software before it is fielded.</t>
        </r>
      </text>
    </comment>
    <comment ref="CA71" authorId="0">
      <text>
        <r>
          <rPr>
            <b/>
            <sz val="9"/>
            <color indexed="81"/>
            <rFont val="Tahoma"/>
            <family val="2"/>
          </rPr>
          <t>If the developer using formal methods is also the developer inserting malicious code, it may be possible to rig the specifications to enable the malicious code to slip through.</t>
        </r>
      </text>
    </comment>
    <comment ref="AC72" authorId="0">
      <text>
        <r>
          <rPr>
            <b/>
            <sz val="9"/>
            <color indexed="81"/>
            <rFont val="Tahoma"/>
            <family val="2"/>
          </rPr>
          <t>Can examine to verify that anti-tamper mechanism is in place.</t>
        </r>
      </text>
    </comment>
    <comment ref="AO72" authorId="0">
      <text>
        <r>
          <rPr>
            <b/>
            <sz val="9"/>
            <color indexed="81"/>
            <rFont val="Tahoma"/>
            <family val="2"/>
          </rPr>
          <t>This depends on the quality of the obfuscation.</t>
        </r>
      </text>
    </comment>
    <comment ref="AN73" authorId="0">
      <text>
        <r>
          <rPr>
            <b/>
            <sz val="9"/>
            <color indexed="81"/>
            <rFont val="Tahoma"/>
            <family val="2"/>
          </rPr>
          <t>This applies during development and maintenance.  The version control data can become even more useful when combined with other analysis tools, e.g., data extractors, but we give credit to version control because it's the version control system that is the key impact.</t>
        </r>
      </text>
    </comment>
    <comment ref="AO73" authorId="0">
      <text>
        <r>
          <rPr>
            <b/>
            <sz val="9"/>
            <color indexed="81"/>
            <rFont val="Tahoma"/>
            <family val="2"/>
          </rPr>
          <t xml:space="preserve">This depends on the quality of the obfuscation. </t>
        </r>
      </text>
    </comment>
    <comment ref="AT73" authorId="0">
      <text>
        <r>
          <rPr>
            <b/>
            <sz val="9"/>
            <color indexed="81"/>
            <rFont val="Tahoma"/>
            <family val="2"/>
          </rPr>
          <t>These will only detect alterations that are monitored by the tool.</t>
        </r>
      </text>
    </comment>
    <comment ref="AO74" authorId="0">
      <text>
        <r>
          <rPr>
            <b/>
            <sz val="9"/>
            <color indexed="81"/>
            <rFont val="Tahoma"/>
            <family val="2"/>
          </rPr>
          <t>This depends on the quality of the obfuscation.  Obfuscation cannot impede countermeasure development based on execution of the software (e.g., to determine effective range of a system).  However, if can impede countermeasure development that uses konwledge of how the program or algorithm works.</t>
        </r>
      </text>
    </comment>
    <comment ref="BG74" authorId="0">
      <text>
        <r>
          <rPr>
            <b/>
            <sz val="9"/>
            <color indexed="81"/>
            <rFont val="Tahoma"/>
            <family val="2"/>
          </rPr>
          <t>This tool can help detect weaknesses in communication crypto, and thus could help somewhat in impeding countermeasure development for narrow cases.  However, it is so narrow and context-driven that we have not even given it partial credit.</t>
        </r>
      </text>
    </comment>
    <comment ref="AF75" authorId="0">
      <text>
        <r>
          <rPr>
            <b/>
            <sz val="9"/>
            <color indexed="81"/>
            <rFont val="Tahoma"/>
            <family val="2"/>
          </rPr>
          <t>This works, but tools specifically designed to do it would probably be better suited.</t>
        </r>
      </text>
    </comment>
    <comment ref="AO75" authorId="0">
      <text>
        <r>
          <rPr>
            <b/>
            <sz val="9"/>
            <color indexed="81"/>
            <rFont val="Tahoma"/>
            <family val="2"/>
          </rPr>
          <t>No, in fact, obfuscutors attempt to prevent transparency.</t>
        </r>
      </text>
    </comment>
    <comment ref="BM75" authorId="0">
      <text>
        <r>
          <rPr>
            <b/>
            <sz val="9"/>
            <color indexed="81"/>
            <rFont val="Tahoma"/>
            <family val="2"/>
          </rPr>
          <t>We examined this as a possibility and do not think this would be effective.  Obfuscated code is created from unobfuscated code, and thus in many cases, a thorough test suite would simply show that the obfuscated code had good coverage (just like the unobfuscated code did).</t>
        </r>
      </text>
    </comment>
    <comment ref="M76" authorId="0">
      <text>
        <r>
          <rPr>
            <b/>
            <sz val="9"/>
            <color indexed="81"/>
            <rFont val="Tahoma"/>
            <family val="2"/>
          </rPr>
          <t>Not as traditionally applied, since development environment is not normally analyzed this way.</t>
        </r>
      </text>
    </comment>
    <comment ref="AN76" authorId="0">
      <text>
        <r>
          <rPr>
            <b/>
            <sz val="9"/>
            <color indexed="81"/>
            <rFont val="Tahoma"/>
            <family val="2"/>
          </rPr>
          <t>By countering unrestricted changes in tools.</t>
        </r>
      </text>
    </comment>
    <comment ref="CA77" authorId="0">
      <text>
        <r>
          <rPr>
            <b/>
            <sz val="9"/>
            <color indexed="81"/>
            <rFont val="Tahoma"/>
            <family val="2"/>
          </rPr>
          <t>If the developer using formal methods is also the developer inserting malicious code, it may be possible to rig the specifications to enable the malicious code to slip through.</t>
        </r>
      </text>
    </comment>
    <comment ref="AC78" authorId="0">
      <text>
        <r>
          <rPr>
            <b/>
            <sz val="9"/>
            <color indexed="81"/>
            <rFont val="Tahoma"/>
            <family val="2"/>
          </rPr>
          <t>Spot-checking digital signatures is covered separately.</t>
        </r>
      </text>
    </comment>
    <comment ref="AT78" authorId="0">
      <text>
        <r>
          <rPr>
            <b/>
            <sz val="9"/>
            <color indexed="81"/>
            <rFont val="Tahoma"/>
            <family val="2"/>
          </rPr>
          <t>May detect unexpected file digital signatures and configurations to accept code from untrusted sources.</t>
        </r>
      </text>
    </comment>
    <comment ref="AC79" authorId="0">
      <text>
        <r>
          <rPr>
            <b/>
            <sz val="9"/>
            <color indexed="81"/>
            <rFont val="Tahoma"/>
            <family val="2"/>
          </rPr>
          <t>Only if configuration is reviewed (e.g., as part of "source")</t>
        </r>
      </text>
    </comment>
    <comment ref="AD79" authorId="0">
      <text>
        <r>
          <rPr>
            <b/>
            <sz val="9"/>
            <color indexed="81"/>
            <rFont val="Tahoma"/>
            <family val="2"/>
          </rPr>
          <t>Only if configuration is reviewed (e.g., as part of "source").</t>
        </r>
      </text>
    </comment>
    <comment ref="AE79" authorId="0">
      <text>
        <r>
          <rPr>
            <b/>
            <sz val="9"/>
            <color indexed="81"/>
            <rFont val="Tahoma"/>
            <family val="2"/>
          </rPr>
          <t>Only if configuration is reviewed (e.g., as part of "source").</t>
        </r>
      </text>
    </comment>
    <comment ref="AI79" authorId="0">
      <text>
        <r>
          <rPr>
            <b/>
            <sz val="9"/>
            <color indexed="81"/>
            <rFont val="Tahoma"/>
            <family val="2"/>
          </rPr>
          <t>Counters issues in the OS itself, and provide some additional protections (e.g., address randomization) for applications.</t>
        </r>
      </text>
    </comment>
    <comment ref="AK79" authorId="0">
      <text>
        <r>
          <rPr>
            <b/>
            <sz val="9"/>
            <color indexed="81"/>
            <rFont val="Tahoma"/>
            <family val="2"/>
          </rPr>
          <t>If secured delivery provides a secure starting configuration.</t>
        </r>
      </text>
    </comment>
    <comment ref="BS79" authorId="0">
      <text>
        <r>
          <rPr>
            <b/>
            <sz val="9"/>
            <color indexed="81"/>
            <rFont val="Tahoma"/>
            <family val="2"/>
          </rPr>
          <t>Author:</t>
        </r>
        <r>
          <rPr>
            <sz val="9"/>
            <color indexed="81"/>
            <rFont val="Tahoma"/>
            <family val="2"/>
          </rPr>
          <t xml:space="preserve">
Like web application scanners, these kinds of tools can detect many kinds of insecure configurations.</t>
        </r>
      </text>
    </comment>
    <comment ref="BD80" authorId="0">
      <text>
        <r>
          <rPr>
            <b/>
            <sz val="9"/>
            <color indexed="81"/>
            <rFont val="Tahoma"/>
            <family val="2"/>
          </rPr>
          <t>Only if tool is designed and configured to look for it, which is by no means universal.</t>
        </r>
      </text>
    </comment>
  </commentList>
</comments>
</file>

<file path=xl/sharedStrings.xml><?xml version="1.0" encoding="utf-8"?>
<sst xmlns="http://schemas.openxmlformats.org/spreadsheetml/2006/main" count="759" uniqueCount="397">
  <si>
    <t>CWE-89</t>
  </si>
  <si>
    <t>SQL Injection</t>
  </si>
  <si>
    <t>-</t>
  </si>
  <si>
    <t>CWE-78</t>
  </si>
  <si>
    <t>CWE-120</t>
  </si>
  <si>
    <t>Classic Buffer Overflow</t>
  </si>
  <si>
    <t>CWE-79</t>
  </si>
  <si>
    <t>CWE-306</t>
  </si>
  <si>
    <t>Missing Authentication for Critical Function</t>
  </si>
  <si>
    <t>CWE-862</t>
  </si>
  <si>
    <t>CWE-798</t>
  </si>
  <si>
    <t>CWE-311</t>
  </si>
  <si>
    <t>Missing Encryption of Sensitive Data</t>
  </si>
  <si>
    <t>CWE-434</t>
  </si>
  <si>
    <t>Unrestricted Upload of File with Dangerous Type</t>
  </si>
  <si>
    <t>Reliance on Untrusted Inputs in a Security Decision</t>
  </si>
  <si>
    <t>CWE-250</t>
  </si>
  <si>
    <t>Execution with Unnecessary Privileges</t>
  </si>
  <si>
    <t>CWE-352</t>
  </si>
  <si>
    <t>Cross-Site Request Forgery (CSRF)</t>
  </si>
  <si>
    <t>CWE-22</t>
  </si>
  <si>
    <t>Path Traversal</t>
  </si>
  <si>
    <t>CWE-494</t>
  </si>
  <si>
    <t>Download of Code Without Integrity Check</t>
  </si>
  <si>
    <t>CWE-829</t>
  </si>
  <si>
    <t>CWE-676</t>
  </si>
  <si>
    <t>Use of Potentially Dangerous Function</t>
  </si>
  <si>
    <t>CWE-327</t>
  </si>
  <si>
    <t>Use of a Broken or Risky Cryptographic Algorithm</t>
  </si>
  <si>
    <t>CWE-131</t>
  </si>
  <si>
    <t>Incorrect Calculation of Buffer Size</t>
  </si>
  <si>
    <t>CWE-307</t>
  </si>
  <si>
    <t>Improper Restriction of Excessive Authentication Attempts</t>
  </si>
  <si>
    <t>CWE-601</t>
  </si>
  <si>
    <t>CWE-134</t>
  </si>
  <si>
    <t>CWE-190</t>
  </si>
  <si>
    <t>Integer Overflow or Wraparound</t>
  </si>
  <si>
    <t>X</t>
  </si>
  <si>
    <t>Filter for context</t>
  </si>
  <si>
    <t>Web application using memory-protected language</t>
  </si>
  <si>
    <t>Embedded application using non memory-protected language (C, C++, Objective-C)</t>
  </si>
  <si>
    <t>[1]</t>
  </si>
  <si>
    <t>[2]</t>
  </si>
  <si>
    <t>[3]</t>
  </si>
  <si>
    <t>[4]</t>
  </si>
  <si>
    <t>[5]</t>
  </si>
  <si>
    <t>[6]</t>
  </si>
  <si>
    <t>[7]</t>
  </si>
  <si>
    <t>[8]</t>
  </si>
  <si>
    <t>[9]</t>
  </si>
  <si>
    <t>[10]</t>
  </si>
  <si>
    <t>[11]</t>
  </si>
  <si>
    <t>[12]</t>
  </si>
  <si>
    <t>[13]</t>
  </si>
  <si>
    <t>[14]</t>
  </si>
  <si>
    <t>[15]</t>
  </si>
  <si>
    <t>[16]</t>
  </si>
  <si>
    <t>[17]</t>
  </si>
  <si>
    <t>[18]</t>
  </si>
  <si>
    <t>[19]</t>
  </si>
  <si>
    <t>[20]</t>
  </si>
  <si>
    <t>[21]</t>
  </si>
  <si>
    <t>[22]</t>
  </si>
  <si>
    <t>[24]</t>
  </si>
  <si>
    <t>[25]</t>
  </si>
  <si>
    <t>Partial</t>
  </si>
  <si>
    <t>Known viruses without polymorphic/metamorphic code</t>
  </si>
  <si>
    <t>Known viruses with polymorphic/metamorphic code</t>
  </si>
  <si>
    <t>Known Trojan horses (rootkits, key loggers, etc.)</t>
  </si>
  <si>
    <t>Time bombs</t>
  </si>
  <si>
    <t>Logic bombs (condition other than time triggers failure)</t>
  </si>
  <si>
    <t>Static analysis…</t>
  </si>
  <si>
    <t>Dynamic analysis…</t>
  </si>
  <si>
    <t>Negative testing – include tests that are supposed to fail due to security mechanisms properly working</t>
  </si>
  <si>
    <t>Failure to adhere to good architectural and coding standards</t>
  </si>
  <si>
    <t>Known Worms</t>
  </si>
  <si>
    <t>Binary weakness analysis - including disassembler + source code weakness analysis</t>
  </si>
  <si>
    <t>Source code knowledge extractor for arch/design coding standards – Extract design, architecture, mission layer, to aid analysis</t>
  </si>
  <si>
    <t>Requirements-configured source code knowledge extractor – Extract design, architecture, mission layer, to aid analysis</t>
  </si>
  <si>
    <t>Rebuild &amp; compare</t>
  </si>
  <si>
    <t>Monitored virtual environment - run potentially malicious code in sandbox/wrapper/virtual machine, see if it does anything suspicious</t>
  </si>
  <si>
    <t>Security Information and Event Management (SIEM)</t>
  </si>
  <si>
    <t>Authentication Issues</t>
  </si>
  <si>
    <t>CWE-287</t>
  </si>
  <si>
    <t>Failure to properly authenticate users.</t>
  </si>
  <si>
    <t>Credentials Management</t>
  </si>
  <si>
    <t>CWE-255</t>
  </si>
  <si>
    <t>Failure to properly create, store, transmit, or protect passwords and other credentials.</t>
  </si>
  <si>
    <t>Permissions, Privileges, and Access Control</t>
  </si>
  <si>
    <t>CWE-264</t>
  </si>
  <si>
    <t>Failure to enforce permissions or other access restrictions for resources, or a privilege management problem.</t>
  </si>
  <si>
    <t>Buffer Errors</t>
  </si>
  <si>
    <t>CWE-119</t>
  </si>
  <si>
    <t>Buffer overflows and other buffer boundary errors in which a program attempts to put more data in a buffer than the buffer can hold, or when a program attempts to put data in a memory area outside of the boundaries of the buffer.</t>
  </si>
  <si>
    <t>Failure to verify that the sender of a web request actually intended to do so. CSRF attacks can be launched by sending a formatted request to a victim, then tricking the victim into loading the request (often automatically), which makes it appear that the request came from the victim. CSRF is often associated with XSS, but it is a distinct issue.</t>
  </si>
  <si>
    <t>Cross-Site Scripting (XSS)</t>
  </si>
  <si>
    <t>Failure of a site to validate, filter, or encode user input before returning it to another user’s web client.</t>
  </si>
  <si>
    <t>Cryptographic Issues</t>
  </si>
  <si>
    <t>CWE-310</t>
  </si>
  <si>
    <t>An insecure algorithm or the inappropriate use of one; an incorrect implementation of an algorithm that reduces security; the lack of encryption (plaintext); also, weak key or certificate management, key disclosure, random number generator problems.</t>
  </si>
  <si>
    <t>Code Injection</t>
  </si>
  <si>
    <t>CWE-94</t>
  </si>
  <si>
    <t>Causing a system to read an attacker-controlled file and execute arbitrary code within that file. Includes PHP remote file inclusion, uploading of files with executable extensions, insertion of code into executable files, and others.</t>
  </si>
  <si>
    <t>Format String Vulnerability</t>
  </si>
  <si>
    <t>The use of attacker-controlled input as the format string parameter in certain functions.</t>
  </si>
  <si>
    <t>CWE-16</t>
  </si>
  <si>
    <t>A general configuration problem that is not associated with passwords or permissions.</t>
  </si>
  <si>
    <t>Information Leak / Disclosure</t>
  </si>
  <si>
    <t>CWE-200</t>
  </si>
  <si>
    <t>Exposure of system information, sensitive or private information, fingerprinting, etc.</t>
  </si>
  <si>
    <t>Input Validation</t>
  </si>
  <si>
    <t>CWE-20</t>
  </si>
  <si>
    <t>Failure to ensure that input contains well-formed, valid data that conforms to the application’s specifications. Note: this overlaps other categories like XSS, Numeric Errors, and SQL Injection.</t>
  </si>
  <si>
    <t>Numeric Errors</t>
  </si>
  <si>
    <t>CWE-189</t>
  </si>
  <si>
    <t>Integer overflow, signedness, truncation, underflow, and other errors that can occur when handling numbers.</t>
  </si>
  <si>
    <t>OS Command Injections</t>
  </si>
  <si>
    <t>Allowing user-controlled input to be injected into command lines that are created to invoke other programs, using system() or similar functions.</t>
  </si>
  <si>
    <t>Race Conditions</t>
  </si>
  <si>
    <t>CWE-362</t>
  </si>
  <si>
    <t>The state of a resource can change between the time the resource is checked to when it is accessed.</t>
  </si>
  <si>
    <t>Resource Management Errors</t>
  </si>
  <si>
    <t>CWE-399</t>
  </si>
  <si>
    <t>The software allows attackers to consume excess resources, such as memory exhaustion from memory leaks, CPU consumption from infinite loops, disk space consumption, etc.</t>
  </si>
  <si>
    <t>When user input can be embedded into SQL statements without proper filtering or quoting, leading to modification of query logic or execution of SQL commands.</t>
  </si>
  <si>
    <t>Failure to protect against the use of symbolic or hard links that can point to files that are not intended to be accessed by the application.</t>
  </si>
  <si>
    <t>Other</t>
  </si>
  <si>
    <t>Design Error</t>
  </si>
  <si>
    <t>Other authentication issues</t>
  </si>
  <si>
    <t>Other input validation</t>
  </si>
  <si>
    <t>Other number handling errors</t>
  </si>
  <si>
    <t>Other design errors</t>
  </si>
  <si>
    <t>Other code injection</t>
  </si>
  <si>
    <t>Other credential issues</t>
  </si>
  <si>
    <t>CWE-21 (parent of CWE-59 and CWE-22)</t>
  </si>
  <si>
    <t>Pathname Traversal and Equivalence Errors (including Link Following; note that NVD uses "link following")</t>
  </si>
  <si>
    <t>Other link following, e.g., CWE-59, CWE-66, CWE-41</t>
  </si>
  <si>
    <t>Description (from NVD)</t>
  </si>
  <si>
    <t>URL Redirection to Untrusted Site ('Open Redirect') [child of CWE-20]</t>
  </si>
  <si>
    <t>Known malware</t>
  </si>
  <si>
    <t>Planned/built-in obsolesence not revealed to user/acquirer</t>
  </si>
  <si>
    <t>Unrevealed "Phone home" control (Note: Updates can be used this way, but are not necessarily malicious)</t>
  </si>
  <si>
    <t>Damaging (logic) behavior not caused by common mistakes or already-known malware</t>
  </si>
  <si>
    <t>Buffer Handling*</t>
  </si>
  <si>
    <t>Injection*</t>
  </si>
  <si>
    <t>Encryption and Randomness*</t>
  </si>
  <si>
    <t>File Handling*</t>
  </si>
  <si>
    <t>Information Leaks*</t>
  </si>
  <si>
    <t>Number Handling*</t>
  </si>
  <si>
    <t>Control flow management*</t>
  </si>
  <si>
    <t>Initialization and Shutdown [of resources/components]*</t>
  </si>
  <si>
    <t>Pointer and reference handling*</t>
  </si>
  <si>
    <t>Example - NVD CWE ID (where relevant)</t>
  </si>
  <si>
    <t>Embedded malicious logic, e.g., Trojan horse (additional functionality not desired by user)</t>
  </si>
  <si>
    <t>CWE-477</t>
  </si>
  <si>
    <t>Use of Obsolete Functions</t>
  </si>
  <si>
    <t>Source</t>
  </si>
  <si>
    <t>OTS</t>
  </si>
  <si>
    <t>Custom</t>
  </si>
  <si>
    <t>Development environment</t>
  </si>
  <si>
    <t>Data required:</t>
  </si>
  <si>
    <t>Custom, perhaps OTS if source available</t>
  </si>
  <si>
    <t>custom</t>
  </si>
  <si>
    <t>Custom, perhaps specific OTS</t>
  </si>
  <si>
    <t>Specific OTS</t>
  </si>
  <si>
    <t>Custom, perhaps some specific OTS</t>
  </si>
  <si>
    <t>Requirements, Design, Source, and/or Tests</t>
  </si>
  <si>
    <t>Source and executable</t>
  </si>
  <si>
    <t>Source, Rigorous specification, highly skilled developers</t>
  </si>
  <si>
    <t>Source or executable</t>
  </si>
  <si>
    <t>Custom and OTS</t>
  </si>
  <si>
    <t>Executable</t>
  </si>
  <si>
    <t>Custom and selected OTS</t>
  </si>
  <si>
    <t>OTS and selected custom</t>
  </si>
  <si>
    <t>I/O access</t>
  </si>
  <si>
    <t>I/O access and config data</t>
  </si>
  <si>
    <t>Log output</t>
  </si>
  <si>
    <t>Log output and config data</t>
  </si>
  <si>
    <t>Log output and network data</t>
  </si>
  <si>
    <t>Manual source code review (not inspections)</t>
  </si>
  <si>
    <t>CWE-272</t>
  </si>
  <si>
    <t>A vulnerability is characterized as a “Design error” if there exists no errors in the implementation or configuration of a system, but the initial design causes a vulnerability to exist. [Note: Execution with unnecessary privileges moved to its own subcategory, to clearly identify it.]</t>
  </si>
  <si>
    <t>CWE-265</t>
  </si>
  <si>
    <t>Improper enforcement of sandbox environments, or the improper handling, assignment, or management of privileges.</t>
  </si>
  <si>
    <t>Least Privilege* [Added]</t>
  </si>
  <si>
    <t>Download of Code Without Integrity Check [at delivery/installation time, vs. execution time]</t>
  </si>
  <si>
    <t>Error Handling* &amp; Fault isolation</t>
  </si>
  <si>
    <t>System Element Isolation</t>
  </si>
  <si>
    <t>Design principles applied to software to allow system element functions to operate without interference from other elements.</t>
  </si>
  <si>
    <t>Unintentional vulnerability insertion</t>
  </si>
  <si>
    <t xml:space="preserve"> Malicious code insertion</t>
  </si>
  <si>
    <t>Not known malware</t>
  </si>
  <si>
    <t>5. Counter intentional-"like"/malicious logic*</t>
  </si>
  <si>
    <t>7. Counter development tool inserted weaknesses</t>
  </si>
  <si>
    <t>Technical objective (high-level)</t>
  </si>
  <si>
    <t>Technical objective (lower-level)</t>
  </si>
  <si>
    <t>Technical objective (lower-lower-level; Source for most: NVD)</t>
  </si>
  <si>
    <t>4. Counter unintentional-“like” weaknesses</t>
  </si>
  <si>
    <t>8. Provide secure delivery</t>
  </si>
  <si>
    <t>9. Provide secure configuration</t>
  </si>
  <si>
    <t>3. Ensure authentication and
access control*</t>
  </si>
  <si>
    <t>1. Provide design &amp; code* quality</t>
  </si>
  <si>
    <t>Technical objective (fourth level, based on specific weaknesses)</t>
  </si>
  <si>
    <t>CWE-398; includes CWE-561 (dead code)</t>
  </si>
  <si>
    <t>Attack modeling</t>
  </si>
  <si>
    <t>Warning flags</t>
  </si>
  <si>
    <t>Bytecode weakness analysis (including disassembler + source code weakness analysis)</t>
  </si>
  <si>
    <t>Generated code inspection</t>
  </si>
  <si>
    <t>Secure library selection</t>
  </si>
  <si>
    <t>Secured OS</t>
  </si>
  <si>
    <t>Origin analysis</t>
  </si>
  <si>
    <t>Digital signature verification</t>
  </si>
  <si>
    <t>Configuration checker</t>
  </si>
  <si>
    <t>Formal methods/correct-by-construction</t>
  </si>
  <si>
    <t>Network scanner - id (sub)systems &amp; ports. (what systems are there, ports up? Should they be?)</t>
  </si>
  <si>
    <t>Network sniffer</t>
  </si>
  <si>
    <t>Network vulnerability scanner – scan for  already-known vulnerabilities for specific products</t>
  </si>
  <si>
    <t>Web services scanner</t>
  </si>
  <si>
    <t>Web application scanner</t>
  </si>
  <si>
    <t>Database scanners</t>
  </si>
  <si>
    <t>Fuzz tester</t>
  </si>
  <si>
    <t>Intrusion Detection Systems (IDSs)/Intrusion Prevention Systems (IPSs)</t>
  </si>
  <si>
    <t>Firewall (network &amp; web application)</t>
  </si>
  <si>
    <t>Debugger</t>
  </si>
  <si>
    <t>Fault injection - source code</t>
  </si>
  <si>
    <t>Fault injection - binary</t>
  </si>
  <si>
    <t>Logging systems</t>
  </si>
  <si>
    <t>Hardening tools/scripts</t>
  </si>
  <si>
    <t>Any</t>
  </si>
  <si>
    <t>I/O, paths/connections</t>
  </si>
  <si>
    <t>Other cryptographic issues</t>
  </si>
  <si>
    <t>Completely addresses this objective.  This indicator is, unfortunately, rarely used</t>
  </si>
  <si>
    <t>Can be highly cost-effective measure to address this objective; investigate further</t>
  </si>
  <si>
    <t>Can be cost-effective for partial coverage of this objective.</t>
  </si>
  <si>
    <t>Legend:</t>
  </si>
  <si>
    <t>Focused manual spotcheck - Focused manual analysis of source</t>
  </si>
  <si>
    <t>Inspection (IEEE 1028 standard) (can apply to requirements, design, source code, etc.)</t>
  </si>
  <si>
    <t>Source and executable (to compare)</t>
  </si>
  <si>
    <t>Not identified as being typically applied for this objective.</t>
  </si>
  <si>
    <t>Executable, preferably source code</t>
  </si>
  <si>
    <t>Host-based vulnerability scanners – Examine configuration for flaws, verifying that audit mechanisms work, ensure host configuration meets certain predefined criteria</t>
  </si>
  <si>
    <t>Signature</t>
  </si>
  <si>
    <t>Source and version control data</t>
  </si>
  <si>
    <t>Network traffic</t>
  </si>
  <si>
    <t>Source code</t>
  </si>
  <si>
    <t>Situation: Custom vs. OTS</t>
  </si>
  <si>
    <t>*</t>
  </si>
  <si>
    <t>From NSA CAS categories</t>
  </si>
  <si>
    <t>General: Failure to adhere</t>
  </si>
  <si>
    <t xml:space="preserve"> </t>
  </si>
  <si>
    <t>Inclusion of Functionality from Untrusted Control Sphere</t>
  </si>
  <si>
    <t>Hybrid Static/Dynamic</t>
  </si>
  <si>
    <t>References</t>
  </si>
  <si>
    <t xml:space="preserve">Technical objectives </t>
  </si>
  <si>
    <t>6. Provide anti-tamper and ensure transparency</t>
  </si>
  <si>
    <t>Anti-tamper</t>
  </si>
  <si>
    <t>Impede alteration of system capability</t>
  </si>
  <si>
    <t>Impede countermeasure development</t>
  </si>
  <si>
    <t>Impede technology transfer (obfuscation)</t>
  </si>
  <si>
    <t>10. Other</t>
  </si>
  <si>
    <t>CWE-507</t>
  </si>
  <si>
    <t>CWE-511</t>
  </si>
  <si>
    <t>Spyware</t>
  </si>
  <si>
    <t>CWE-512</t>
  </si>
  <si>
    <t>CWE-510</t>
  </si>
  <si>
    <t>Back doors/ trap doors (ways to get in, e.g., ports, fixed *undoc* passwords, etc.)</t>
  </si>
  <si>
    <t>CWE-509</t>
  </si>
  <si>
    <t>CWE-514</t>
  </si>
  <si>
    <t>Covert channel</t>
  </si>
  <si>
    <t>Least Privilege violation [in implementation, including grandfathering]</t>
  </si>
  <si>
    <t>CWE-287 (other children)</t>
  </si>
  <si>
    <t>CWE-255 (other children)</t>
  </si>
  <si>
    <t>Use of Hard-coded Credentials (Not put in maliciously)</t>
  </si>
  <si>
    <t>CWE-264 (other children, omit CWE-807)</t>
  </si>
  <si>
    <t>CWE-807 (sibling of CWE-264)</t>
  </si>
  <si>
    <t>CWE-265 (Other children)</t>
  </si>
  <si>
    <t>Other privilege/sandbox issues</t>
  </si>
  <si>
    <t>CWE-653</t>
  </si>
  <si>
    <t>CWE-703</t>
  </si>
  <si>
    <t>CWE-506</t>
  </si>
  <si>
    <t>Use of Password Hash With Insufficient Computational Effort (incl. Use of a One-Way Hash without a Salt)</t>
  </si>
  <si>
    <t>CWE-916, including CWE-759</t>
  </si>
  <si>
    <t>Randomness issues</t>
  </si>
  <si>
    <t>([31])</t>
  </si>
  <si>
    <t>CWE-330</t>
  </si>
  <si>
    <t>CWE-20 (Other input validation)</t>
  </si>
  <si>
    <t>Example relevant CWE IDs</t>
  </si>
  <si>
    <t xml:space="preserve">CWE-834 </t>
  </si>
  <si>
    <t>Excessive Iteration</t>
  </si>
  <si>
    <t>Improper Certificate Validation</t>
  </si>
  <si>
    <t>CWE-295</t>
  </si>
  <si>
    <t>CWE-399 (Note: excessive iteration is separate)</t>
  </si>
  <si>
    <t>CWE-285 (includes CWE-863)</t>
  </si>
  <si>
    <t>Improper/Incorrect Authorization</t>
  </si>
  <si>
    <t>Permission issues, including incorrect default permissions and incorrect Permission Assignment for Critical Resource</t>
  </si>
  <si>
    <t>CWE-275 (including CWE-276 and CWE-732.  CWE/SANE #17 is CWE-732)</t>
  </si>
  <si>
    <t>Permission manifest</t>
  </si>
  <si>
    <t>I/O access, access to infrastructure of monitored TOE</t>
  </si>
  <si>
    <t>Permission manifest, ability to track permissions used</t>
  </si>
  <si>
    <t>Identify sensitive data, ability to trace sensitive data movement</t>
  </si>
  <si>
    <t>CWE-119 (other children)</t>
  </si>
  <si>
    <t>CWE-395,…</t>
  </si>
  <si>
    <t>Application collusion (other than covert channels)</t>
  </si>
  <si>
    <t>Cost to implement</t>
  </si>
  <si>
    <t>SME Expertise</t>
  </si>
  <si>
    <t>$</t>
  </si>
  <si>
    <t>$$</t>
  </si>
  <si>
    <t>$$$</t>
  </si>
  <si>
    <t>$-$$</t>
  </si>
  <si>
    <t>EEE</t>
  </si>
  <si>
    <t>$$$-$$$$</t>
  </si>
  <si>
    <t>$-$$$$</t>
  </si>
  <si>
    <t>$$-$$$</t>
  </si>
  <si>
    <t>N/A</t>
  </si>
  <si>
    <t>EEEE</t>
  </si>
  <si>
    <t>EE</t>
  </si>
  <si>
    <t>E</t>
  </si>
  <si>
    <t>E-EE</t>
  </si>
  <si>
    <t>E-EEE</t>
  </si>
  <si>
    <t>EE-EEE</t>
  </si>
  <si>
    <t>Cost to implement:</t>
  </si>
  <si>
    <t>$$$$</t>
  </si>
  <si>
    <t>Expertise (required):</t>
  </si>
  <si>
    <t>Colors are inspired by the "DoD Source Selection Procedures" document of March 4, 2011, by AT&amp;L.</t>
  </si>
  <si>
    <t>That memo's color sequence is red, yellow, green, purple, and blue (green=acceptable, yellow=marginal)</t>
  </si>
  <si>
    <t>In our color scheme, blue is the best/highest, down through green, yellow, orange, and red.</t>
  </si>
  <si>
    <t>Assumptions: For cost, assume that necessary expertise is already available for the tool/technique type.</t>
  </si>
  <si>
    <t>For expertise, this is the level of effort/duration to acquire expertise and/or difficulty of acquiring of experts.</t>
  </si>
  <si>
    <t>Tool/technique already included in existing toolsets, free, or can often be acquired for less than $10K.  E.g., compiler warning flags and traditional virus detection.</t>
  </si>
  <si>
    <t>Tool/technique often costs between $10K-$50K, including tools themselves and maintenance.  In addition, there is nontrivial costs to analyze tool results and then to implement mitigations. E.G., source code weakness analysis tools.</t>
  </si>
  <si>
    <t>Tool/technique often costs between $50-$200K, including tools themselves and maintenance.  In addition, there is nontrivial costs to analyze tool results and then to implement mitigations. E.G., Binary/bytecode disassembler - then use manual analysis for vulnerabilities &amp; anomalies</t>
  </si>
  <si>
    <t>Tool/technique may cost over $200K, or has very large cost due to large amount of expert manual labor. E.G., full manual source code review and debuggers.</t>
  </si>
  <si>
    <t>Training time of 3 weeks or less for typical developer or system analyst, e.g., enabling compiler warning flags.</t>
  </si>
  <si>
    <t>Training time of 4-9 months for typical developer or system analyst, e.g., E.G., Focused manual spotcheck - Focused manual analysis of source.  Experts can be difficult to find, and may be quite senior (thus costly).</t>
  </si>
  <si>
    <t>Training time more than 9 months for typical developer or system analyst, e.g., E.G., debugging (for the purpose of anlyzing for software assurance), formal methods.  Experts are relatively rare, and may be quite senior (thus costly).</t>
  </si>
  <si>
    <t>Training time of 1-4 months for typical developer or system analyst, e.g., E.G., source code weakness analysis tools and framework-based fuzzing.  Experts are not too difficult to find or train, but note that they tend to have 5 or more years experience in development/analysis.</t>
  </si>
  <si>
    <t>Digital forensics</t>
  </si>
  <si>
    <t>$-$$$</t>
  </si>
  <si>
    <t>Safer languages</t>
  </si>
  <si>
    <t>Best applicability (all tools/techniques used)</t>
  </si>
  <si>
    <t>Test coverage analyzer - statement or branch coverage</t>
  </si>
  <si>
    <t>Source code quality analyzer</t>
  </si>
  <si>
    <t>Source code weakness analyzer</t>
  </si>
  <si>
    <t>Context-configured source code weakness analyzer</t>
  </si>
  <si>
    <t>Traditional virus/ spyware scanner</t>
  </si>
  <si>
    <t>Binary/ bytecode quality analysis</t>
  </si>
  <si>
    <t>Binary/ bytecode simple extractor – strings, ELF readers, etc.</t>
  </si>
  <si>
    <t>Binary/ bytecode disassembler - then use manual analysis for vulnerabilities &amp; anomalies</t>
  </si>
  <si>
    <t>Development/ sustainment version control</t>
  </si>
  <si>
    <t>See the main document for more information.</t>
  </si>
  <si>
    <t xml:space="preserve">Note that many previously-identified tool/technique types </t>
  </si>
  <si>
    <t>and technical objectives also apply to mobile technology, and</t>
  </si>
  <si>
    <t>some of these additions also apply to non-mobile technology.</t>
  </si>
  <si>
    <r>
      <t xml:space="preserve">Excessive power consumption </t>
    </r>
    <r>
      <rPr>
        <b/>
        <i/>
        <sz val="11"/>
        <color rgb="FFFF0000"/>
        <rFont val="Calibri"/>
        <family val="2"/>
        <scheme val="minor"/>
      </rPr>
      <t>†</t>
    </r>
  </si>
  <si>
    <r>
      <rPr>
        <b/>
        <i/>
        <sz val="11"/>
        <color rgb="FFFF0000"/>
        <rFont val="Calibri"/>
        <family val="2"/>
      </rPr>
      <t>†</t>
    </r>
    <r>
      <rPr>
        <sz val="11"/>
        <color theme="1"/>
        <rFont val="Calibri"/>
        <family val="2"/>
      </rPr>
      <t xml:space="preserve"> Added/modified from 2013 edition to address mobility.</t>
    </r>
  </si>
  <si>
    <t>Missing Authorization {also - design issue}</t>
  </si>
  <si>
    <t>[23]</t>
  </si>
  <si>
    <t>CWE-79, child of CWE-20</t>
  </si>
  <si>
    <t>Other failure to enforce, including session management failures (e.g., failure to time out)</t>
  </si>
  <si>
    <t>Note: Source code knowledge extraction tools extract design, architecture, and mission layer to aid analysis, and can be used to implement many different analysis approaches.  Use the most specific column, e.g., if used to look for common weaknesses in source code, use that column instead.</t>
  </si>
  <si>
    <t>Cell entries represent the authors’ qualitative summary of information provided by a variety of sources. Cell values represent the best expected value for that tool/technique type; a specific tool that implements a given type will not necessarily produce this best expected value for a given technical objective and context.</t>
  </si>
  <si>
    <t>Reference: OWASP Top 10 2013</t>
  </si>
  <si>
    <t>A3</t>
  </si>
  <si>
    <t>A10</t>
  </si>
  <si>
    <t>A1</t>
  </si>
  <si>
    <t>A8</t>
  </si>
  <si>
    <t>A5/A7</t>
  </si>
  <si>
    <t>A2</t>
  </si>
  <si>
    <t>A6</t>
  </si>
  <si>
    <t>A4/A10</t>
  </si>
  <si>
    <t>A2/A5/A7</t>
  </si>
  <si>
    <t>A5</t>
  </si>
  <si>
    <t>A9</t>
  </si>
  <si>
    <t>A7</t>
  </si>
  <si>
    <t>Reference: CWE/ SANS Top 25 2011</t>
  </si>
  <si>
    <t>A2/A5/A6</t>
  </si>
  <si>
    <t>A5/A6</t>
  </si>
  <si>
    <t>Probe-based attack with tracked flow</t>
  </si>
  <si>
    <t>Coverage-guided fuzz tester</t>
  </si>
  <si>
    <t>Track data and control flow</t>
  </si>
  <si>
    <r>
      <t xml:space="preserve">Inter-application flow analysis </t>
    </r>
    <r>
      <rPr>
        <b/>
        <i/>
        <sz val="11"/>
        <color rgb="FFFF0000"/>
        <rFont val="Calibri"/>
        <family val="2"/>
        <scheme val="minor"/>
      </rPr>
      <t>†</t>
    </r>
  </si>
  <si>
    <r>
      <t xml:space="preserve">Compare binary/ bytecode to application permission manifest </t>
    </r>
    <r>
      <rPr>
        <b/>
        <i/>
        <sz val="11"/>
        <color rgb="FFFF0000"/>
        <rFont val="Calibri"/>
        <family val="2"/>
        <scheme val="minor"/>
      </rPr>
      <t>†</t>
    </r>
  </si>
  <si>
    <r>
      <t xml:space="preserve">Obfuscated code detection </t>
    </r>
    <r>
      <rPr>
        <b/>
        <i/>
        <sz val="11"/>
        <color rgb="FFFF0000"/>
        <rFont val="Calibri"/>
        <family val="2"/>
        <scheme val="minor"/>
      </rPr>
      <t>†</t>
    </r>
  </si>
  <si>
    <r>
      <t xml:space="preserve">Permission manifest analysis </t>
    </r>
    <r>
      <rPr>
        <b/>
        <i/>
        <sz val="11"/>
        <color rgb="FFFF0000"/>
        <rFont val="Calibri"/>
        <family val="2"/>
        <scheme val="minor"/>
      </rPr>
      <t>†</t>
    </r>
  </si>
  <si>
    <r>
      <t xml:space="preserve">Obfuscator </t>
    </r>
    <r>
      <rPr>
        <b/>
        <i/>
        <sz val="11"/>
        <color rgb="FFFF0000"/>
        <rFont val="Calibri"/>
        <family val="2"/>
        <scheme val="minor"/>
      </rPr>
      <t>†</t>
    </r>
  </si>
  <si>
    <r>
      <t xml:space="preserve">Host application interface scanner </t>
    </r>
    <r>
      <rPr>
        <b/>
        <i/>
        <sz val="11"/>
        <color rgb="FFFF0000"/>
        <rFont val="Calibri"/>
        <family val="2"/>
        <scheme val="minor"/>
      </rPr>
      <t>†</t>
    </r>
  </si>
  <si>
    <r>
      <t xml:space="preserve">Framework-based fuzzer </t>
    </r>
    <r>
      <rPr>
        <b/>
        <i/>
        <sz val="11"/>
        <color rgb="FFFF0000"/>
        <rFont val="Calibri"/>
        <family val="2"/>
        <scheme val="minor"/>
      </rPr>
      <t>†</t>
    </r>
  </si>
  <si>
    <r>
      <t xml:space="preserve">Automated monitored execution </t>
    </r>
    <r>
      <rPr>
        <b/>
        <i/>
        <sz val="11"/>
        <color rgb="FFFF0000"/>
        <rFont val="Calibri"/>
        <family val="2"/>
        <scheme val="minor"/>
      </rPr>
      <t>†</t>
    </r>
  </si>
  <si>
    <r>
      <t xml:space="preserve">Forced path execution </t>
    </r>
    <r>
      <rPr>
        <b/>
        <i/>
        <sz val="11"/>
        <color rgb="FFFF0000"/>
        <rFont val="Calibri"/>
        <family val="2"/>
        <scheme val="minor"/>
      </rPr>
      <t>†</t>
    </r>
  </si>
  <si>
    <r>
      <t xml:space="preserve">Man-in-the-middle attack tool </t>
    </r>
    <r>
      <rPr>
        <b/>
        <i/>
        <sz val="11"/>
        <color rgb="FFFF0000"/>
        <rFont val="Calibri"/>
        <family val="2"/>
        <scheme val="minor"/>
      </rPr>
      <t>†</t>
    </r>
  </si>
  <si>
    <r>
      <t xml:space="preserve">Execute and compare with application manifest </t>
    </r>
    <r>
      <rPr>
        <b/>
        <i/>
        <sz val="11"/>
        <color rgb="FFFF0000"/>
        <rFont val="Calibri"/>
        <family val="2"/>
        <scheme val="minor"/>
      </rPr>
      <t>†</t>
    </r>
  </si>
  <si>
    <r>
      <t xml:space="preserve">Track sensitive data </t>
    </r>
    <r>
      <rPr>
        <b/>
        <i/>
        <sz val="11"/>
        <color rgb="FFFF0000"/>
        <rFont val="Calibri"/>
        <family val="2"/>
        <scheme val="minor"/>
      </rPr>
      <t>†</t>
    </r>
  </si>
  <si>
    <r>
      <t xml:space="preserve">Ensure transparency (detect obfuscation) </t>
    </r>
    <r>
      <rPr>
        <b/>
        <i/>
        <sz val="11"/>
        <color rgb="FFFF0000"/>
        <rFont val="Calibri"/>
        <family val="2"/>
        <scheme val="minor"/>
      </rPr>
      <t>†</t>
    </r>
  </si>
  <si>
    <t>Appendix E. State-of-the-Art Resources (SOAR) for Software Vulnerability Detection, Test, and Evaluation (revision 10) Matrix</t>
  </si>
  <si>
    <t>2. Counter known unintentional-like vulnerabilities (CVEs)</t>
  </si>
  <si>
    <r>
      <t xml:space="preserve">Based on </t>
    </r>
    <r>
      <rPr>
        <i/>
        <sz val="14"/>
        <color theme="1"/>
        <rFont val="Calibri"/>
        <family val="2"/>
        <scheme val="minor"/>
      </rPr>
      <t>State-of-the-Art Resources (SOAR) for Software Vulnerability Detection, Test, and Evaluation</t>
    </r>
    <r>
      <rPr>
        <sz val="14"/>
        <color theme="1"/>
        <rFont val="Calibri"/>
        <family val="2"/>
        <scheme val="minor"/>
      </rPr>
      <t xml:space="preserve"> by David A. Wheeler and Rama S. Moorthy, Institute for Defense Analyses (IDA), P-5061, 2014.</t>
    </r>
  </si>
  <si>
    <r>
      <t xml:space="preserve">Source: </t>
    </r>
    <r>
      <rPr>
        <i/>
        <sz val="14"/>
        <color theme="1"/>
        <rFont val="Calibri"/>
        <family val="2"/>
        <scheme val="minor"/>
      </rPr>
      <t xml:space="preserve">State-of-the-Art Resources (SOAR) for Software Vulnerability Detection, Test, and Evaluation 2016 </t>
    </r>
    <r>
      <rPr>
        <sz val="14"/>
        <color theme="1"/>
        <rFont val="Calibri"/>
        <family val="2"/>
        <scheme val="minor"/>
      </rPr>
      <t>by David A. Wheeler and Amy E. Henninger, Institute for Defense Analyses (IDA), P-8005, 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</si>
</sst>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2"/>
      <color theme="0"/>
      <name val="Calibri"/>
      <family val="2"/>
      <scheme val="minor"/>
    </font>
    <font>
      <sz val="12"/>
      <color theme="1"/>
      <name val="Calibri"/>
      <family val="2"/>
      <scheme val="minor"/>
    </font>
    <font>
      <u/>
      <sz val="11"/>
      <color theme="10"/>
      <name val="Calibri"/>
      <family val="2"/>
      <scheme val="minor"/>
    </font>
    <font>
      <sz val="9"/>
      <color indexed="81"/>
      <name val="Tahoma"/>
      <family val="2"/>
    </font>
    <font>
      <b/>
      <sz val="9"/>
      <color indexed="81"/>
      <name val="Tahoma"/>
      <family val="2"/>
    </font>
    <font>
      <sz val="8"/>
      <color theme="1"/>
      <name val="Calibri"/>
      <family val="2"/>
      <scheme val="minor"/>
    </font>
    <font>
      <sz val="8"/>
      <color theme="0"/>
      <name val="Calibri"/>
      <family val="2"/>
      <scheme val="minor"/>
    </font>
    <font>
      <sz val="8"/>
      <name val="Calibri"/>
      <family val="2"/>
      <scheme val="minor"/>
    </font>
    <font>
      <b/>
      <sz val="15"/>
      <color theme="3"/>
      <name val="Calibri"/>
      <family val="2"/>
      <scheme val="minor"/>
    </font>
    <font>
      <b/>
      <sz val="24"/>
      <name val="Calibri"/>
      <family val="2"/>
      <scheme val="minor"/>
    </font>
    <font>
      <sz val="24"/>
      <color theme="1"/>
      <name val="Calibri"/>
      <family val="2"/>
      <scheme val="minor"/>
    </font>
    <font>
      <b/>
      <sz val="24"/>
      <color theme="1"/>
      <name val="Calibri"/>
      <family val="2"/>
      <scheme val="minor"/>
    </font>
    <font>
      <u/>
      <sz val="11"/>
      <color theme="11"/>
      <name val="Calibri"/>
      <family val="2"/>
      <scheme val="minor"/>
    </font>
    <font>
      <b/>
      <sz val="60"/>
      <color theme="1"/>
      <name val="Calibri"/>
      <family val="2"/>
      <scheme val="minor"/>
    </font>
    <font>
      <sz val="8"/>
      <color theme="1"/>
      <name val="Calibri"/>
      <family val="2"/>
      <scheme val="minor"/>
    </font>
    <font>
      <sz val="11"/>
      <color theme="1"/>
      <name val="Calibri"/>
      <family val="2"/>
    </font>
    <font>
      <b/>
      <i/>
      <sz val="11"/>
      <color rgb="FFFF0000"/>
      <name val="Calibri"/>
      <family val="2"/>
      <scheme val="minor"/>
    </font>
    <font>
      <b/>
      <i/>
      <sz val="11"/>
      <color rgb="FFFF0000"/>
      <name val="Calibri"/>
      <family val="2"/>
    </font>
    <font>
      <sz val="10"/>
      <color theme="1"/>
      <name val="Calibri"/>
      <family val="2"/>
      <scheme val="minor"/>
    </font>
    <font>
      <sz val="9"/>
      <color theme="1"/>
      <name val="Calibri"/>
      <family val="2"/>
      <scheme val="minor"/>
    </font>
    <font>
      <b/>
      <sz val="11"/>
      <color theme="0"/>
      <name val="Calibri"/>
      <family val="2"/>
      <scheme val="minor"/>
    </font>
    <font>
      <b/>
      <sz val="11"/>
      <color theme="1"/>
      <name val="Calibri"/>
      <family val="2"/>
      <scheme val="minor"/>
    </font>
    <font>
      <u/>
      <sz val="14"/>
      <color theme="1"/>
      <name val="Times New Roman"/>
      <family val="1"/>
    </font>
    <font>
      <sz val="14"/>
      <color theme="1"/>
      <name val="Calibri"/>
      <family val="2"/>
      <scheme val="minor"/>
    </font>
    <font>
      <sz val="14"/>
      <color theme="1"/>
      <name val="Times New Roman"/>
      <family val="1"/>
    </font>
    <font>
      <i/>
      <sz val="14"/>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rgb="FF0000FF"/>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E6E6E6"/>
        <bgColor indexed="64"/>
      </patternFill>
    </fill>
    <fill>
      <patternFill patternType="solid">
        <fgColor theme="4" tint="0.59999389629810485"/>
        <bgColor indexed="64"/>
      </patternFill>
    </fill>
    <fill>
      <patternFill patternType="solid">
        <fgColor rgb="FFFF9B00"/>
        <bgColor indexed="64"/>
      </patternFill>
    </fill>
    <fill>
      <patternFill patternType="solid">
        <fgColor theme="7" tint="0.39997558519241921"/>
        <bgColor indexed="64"/>
      </patternFill>
    </fill>
  </fills>
  <borders count="13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ck">
        <color auto="1"/>
      </left>
      <right/>
      <top/>
      <bottom/>
      <diagonal/>
    </border>
    <border>
      <left/>
      <right/>
      <top style="thick">
        <color auto="1"/>
      </top>
      <bottom/>
      <diagonal/>
    </border>
    <border>
      <left/>
      <right/>
      <top style="thick">
        <color auto="1"/>
      </top>
      <bottom style="thick">
        <color auto="1"/>
      </bottom>
      <diagonal/>
    </border>
    <border>
      <left/>
      <right/>
      <top/>
      <bottom style="thick">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ck">
        <color auto="1"/>
      </bottom>
      <diagonal/>
    </border>
    <border>
      <left style="thin">
        <color theme="0" tint="-0.34998626667073579"/>
      </left>
      <right style="thin">
        <color theme="0" tint="-0.34998626667073579"/>
      </right>
      <top style="thin">
        <color theme="0" tint="-0.34998626667073579"/>
      </top>
      <bottom style="thick">
        <color auto="1"/>
      </bottom>
      <diagonal/>
    </border>
    <border>
      <left/>
      <right/>
      <top style="thin">
        <color auto="1"/>
      </top>
      <bottom style="thick">
        <color auto="1"/>
      </bottom>
      <diagonal/>
    </border>
    <border>
      <left/>
      <right/>
      <top/>
      <bottom style="thick">
        <color auto="1"/>
      </bottom>
      <diagonal/>
    </border>
    <border>
      <left style="thin">
        <color auto="1"/>
      </left>
      <right style="thin">
        <color auto="1"/>
      </right>
      <top/>
      <bottom style="thick">
        <color auto="1"/>
      </bottom>
      <diagonal/>
    </border>
    <border>
      <left style="thin">
        <color theme="0" tint="-0.34998626667073579"/>
      </left>
      <right style="thin">
        <color theme="0" tint="-0.34998626667073579"/>
      </right>
      <top style="thick">
        <color auto="1"/>
      </top>
      <bottom style="thick">
        <color auto="1"/>
      </bottom>
      <diagonal/>
    </border>
    <border>
      <left style="thin">
        <color theme="0" tint="-0.34998626667073579"/>
      </left>
      <right style="thin">
        <color theme="0" tint="-0.34998626667073579"/>
      </right>
      <top style="thick">
        <color auto="1"/>
      </top>
      <bottom style="thin">
        <color theme="0" tint="-0.34998626667073579"/>
      </bottom>
      <diagonal/>
    </border>
    <border>
      <left style="thin">
        <color theme="0" tint="-0.34998626667073579"/>
      </left>
      <right style="thin">
        <color theme="0" tint="-0.34998626667073579"/>
      </right>
      <top/>
      <bottom style="thick">
        <color auto="1"/>
      </bottom>
      <diagonal/>
    </border>
    <border>
      <left style="thin">
        <color theme="0" tint="-0.34998626667073579"/>
      </left>
      <right/>
      <top style="thick">
        <color auto="1"/>
      </top>
      <bottom style="thick">
        <color auto="1"/>
      </bottom>
      <diagonal/>
    </border>
    <border>
      <left style="thick">
        <color auto="1"/>
      </left>
      <right style="thin">
        <color theme="0" tint="-0.34998626667073579"/>
      </right>
      <top style="thin">
        <color theme="0" tint="-0.34998626667073579"/>
      </top>
      <bottom style="thick">
        <color auto="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ck">
        <color auto="1"/>
      </bottom>
      <diagonal/>
    </border>
    <border>
      <left style="thick">
        <color auto="1"/>
      </left>
      <right style="thin">
        <color theme="0" tint="-0.34998626667073579"/>
      </right>
      <top style="thin">
        <color theme="0" tint="-0.34998626667073579"/>
      </top>
      <bottom style="thin">
        <color theme="0" tint="-0.34998626667073579"/>
      </bottom>
      <diagonal/>
    </border>
    <border>
      <left style="thick">
        <color auto="1"/>
      </left>
      <right style="thin">
        <color theme="0" tint="-0.34998626667073579"/>
      </right>
      <top/>
      <bottom style="thin">
        <color theme="0" tint="-0.34998626667073579"/>
      </bottom>
      <diagonal/>
    </border>
    <border>
      <left style="thick">
        <color auto="1"/>
      </left>
      <right style="thin">
        <color theme="0" tint="-0.34998626667073579"/>
      </right>
      <top/>
      <bottom style="thick">
        <color auto="1"/>
      </bottom>
      <diagonal/>
    </border>
    <border>
      <left style="thick">
        <color auto="1"/>
      </left>
      <right style="thin">
        <color theme="0" tint="-0.34998626667073579"/>
      </right>
      <top style="thick">
        <color auto="1"/>
      </top>
      <bottom style="thick">
        <color auto="1"/>
      </bottom>
      <diagonal/>
    </border>
    <border>
      <left style="thin">
        <color theme="0" tint="-0.34998626667073579"/>
      </left>
      <right style="thick">
        <color auto="1"/>
      </right>
      <top style="thin">
        <color theme="0" tint="-0.34998626667073579"/>
      </top>
      <bottom style="thick">
        <color auto="1"/>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ck">
        <color auto="1"/>
      </bottom>
      <diagonal/>
    </border>
    <border>
      <left/>
      <right style="thin">
        <color theme="0" tint="-0.34998626667073579"/>
      </right>
      <top/>
      <bottom style="thin">
        <color theme="0" tint="-0.34998626667073579"/>
      </bottom>
      <diagonal/>
    </border>
    <border>
      <left/>
      <right style="thin">
        <color theme="0" tint="-0.34998626667073579"/>
      </right>
      <top/>
      <bottom style="thick">
        <color auto="1"/>
      </bottom>
      <diagonal/>
    </border>
    <border>
      <left/>
      <right style="thin">
        <color theme="0" tint="-0.34998626667073579"/>
      </right>
      <top style="thick">
        <color auto="1"/>
      </top>
      <bottom style="thick">
        <color auto="1"/>
      </bottom>
      <diagonal/>
    </border>
    <border>
      <left style="thin">
        <color theme="0" tint="-0.34998626667073579"/>
      </left>
      <right style="thick">
        <color auto="1"/>
      </right>
      <top style="thin">
        <color theme="0" tint="-0.34998626667073579"/>
      </top>
      <bottom style="thin">
        <color theme="0" tint="-0.34998626667073579"/>
      </bottom>
      <diagonal/>
    </border>
    <border>
      <left style="thin">
        <color theme="0" tint="-0.34998626667073579"/>
      </left>
      <right style="thick">
        <color auto="1"/>
      </right>
      <top/>
      <bottom style="thin">
        <color theme="0" tint="-0.34998626667073579"/>
      </bottom>
      <diagonal/>
    </border>
    <border>
      <left style="thin">
        <color theme="0" tint="-0.34998626667073579"/>
      </left>
      <right style="thick">
        <color auto="1"/>
      </right>
      <top/>
      <bottom style="thick">
        <color auto="1"/>
      </bottom>
      <diagonal/>
    </border>
    <border>
      <left style="thin">
        <color theme="0" tint="-0.34998626667073579"/>
      </left>
      <right style="thick">
        <color auto="1"/>
      </right>
      <top style="thick">
        <color auto="1"/>
      </top>
      <bottom style="thick">
        <color auto="1"/>
      </bottom>
      <diagonal/>
    </border>
    <border>
      <left/>
      <right/>
      <top style="thin">
        <color theme="0" tint="-0.34998626667073579"/>
      </top>
      <bottom style="thin">
        <color theme="0" tint="-0.34998626667073579"/>
      </bottom>
      <diagonal/>
    </border>
    <border>
      <left/>
      <right style="thick">
        <color auto="1"/>
      </right>
      <top/>
      <bottom/>
      <diagonal/>
    </border>
    <border>
      <left style="thin">
        <color theme="0" tint="-0.34998626667073579"/>
      </left>
      <right style="thin">
        <color theme="0" tint="-0.34998626667073579"/>
      </right>
      <top/>
      <bottom/>
      <diagonal/>
    </border>
    <border>
      <left style="thin">
        <color theme="0" tint="-0.34998626667073579"/>
      </left>
      <right style="thick">
        <color auto="1"/>
      </right>
      <top/>
      <bottom/>
      <diagonal/>
    </border>
    <border>
      <left style="thin">
        <color theme="0" tint="-0.34998626667073579"/>
      </left>
      <right style="thin">
        <color theme="0" tint="-0.34998626667073579"/>
      </right>
      <top style="thick">
        <color auto="1"/>
      </top>
      <bottom/>
      <diagonal/>
    </border>
    <border>
      <left/>
      <right style="thin">
        <color theme="0" tint="-0.34998626667073579"/>
      </right>
      <top/>
      <bottom/>
      <diagonal/>
    </border>
    <border>
      <left style="thin">
        <color theme="0" tint="-0.34998626667073579"/>
      </left>
      <right/>
      <top/>
      <bottom/>
      <diagonal/>
    </border>
    <border>
      <left style="thick">
        <color auto="1"/>
      </left>
      <right style="thin">
        <color theme="0" tint="-0.34998626667073579"/>
      </right>
      <top/>
      <bottom/>
      <diagonal/>
    </border>
    <border>
      <left style="thin">
        <color theme="0" tint="-0.34998626667073579"/>
      </left>
      <right/>
      <top style="thick">
        <color auto="1"/>
      </top>
      <bottom/>
      <diagonal/>
    </border>
    <border>
      <left style="thin">
        <color theme="0" tint="-0.34998626667073579"/>
      </left>
      <right style="thick">
        <color auto="1"/>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ck">
        <color auto="1"/>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style="thick">
        <color auto="1"/>
      </right>
      <top style="thick">
        <color auto="1"/>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medium">
        <color indexed="64"/>
      </right>
      <top/>
      <bottom/>
      <diagonal/>
    </border>
    <border>
      <left style="thin">
        <color theme="0" tint="-0.34998626667073579"/>
      </left>
      <right style="thick">
        <color auto="1"/>
      </right>
      <top style="thick">
        <color auto="1"/>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theme="1"/>
      </bottom>
      <diagonal/>
    </border>
    <border>
      <left style="thick">
        <color auto="1"/>
      </left>
      <right style="thin">
        <color theme="0" tint="-0.34998626667073579"/>
      </right>
      <top style="thin">
        <color theme="0" tint="-0.34998626667073579"/>
      </top>
      <bottom style="thick">
        <color theme="1"/>
      </bottom>
      <diagonal/>
    </border>
    <border>
      <left style="thick">
        <color auto="1"/>
      </left>
      <right style="thin">
        <color theme="0" tint="-0.34998626667073579"/>
      </right>
      <top style="thick">
        <color auto="1"/>
      </top>
      <bottom style="thin">
        <color theme="0" tint="-0.34998626667073579"/>
      </bottom>
      <diagonal/>
    </border>
    <border>
      <left style="thin">
        <color theme="0" tint="-0.34998626667073579"/>
      </left>
      <right/>
      <top style="thick">
        <color auto="1"/>
      </top>
      <bottom style="thin">
        <color theme="0" tint="-0.34998626667073579"/>
      </bottom>
      <diagonal/>
    </border>
    <border>
      <left style="medium">
        <color indexed="64"/>
      </left>
      <right/>
      <top style="thick">
        <color indexed="64"/>
      </top>
      <bottom style="thick">
        <color indexed="64"/>
      </bottom>
      <diagonal/>
    </border>
    <border>
      <left/>
      <right/>
      <top/>
      <bottom style="thin">
        <color theme="0" tint="-0.34998626667073579"/>
      </bottom>
      <diagonal/>
    </border>
    <border>
      <left/>
      <right style="thick">
        <color auto="1"/>
      </right>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ck">
        <color theme="1"/>
      </left>
      <right style="thin">
        <color theme="0" tint="-0.34998626667073579"/>
      </right>
      <top style="thin">
        <color theme="0" tint="-0.34998626667073579"/>
      </top>
      <bottom style="thick">
        <color auto="1"/>
      </bottom>
      <diagonal/>
    </border>
    <border>
      <left style="medium">
        <color indexed="64"/>
      </left>
      <right/>
      <top style="thin">
        <color theme="0" tint="-0.34998626667073579"/>
      </top>
      <bottom/>
      <diagonal/>
    </border>
    <border>
      <left style="medium">
        <color indexed="64"/>
      </left>
      <right/>
      <top style="thick">
        <color indexed="64"/>
      </top>
      <bottom/>
      <diagonal/>
    </border>
    <border>
      <left style="medium">
        <color indexed="64"/>
      </left>
      <right/>
      <top style="thin">
        <color theme="0" tint="-0.34998626667073579"/>
      </top>
      <bottom style="thin">
        <color theme="0" tint="-0.34998626667073579"/>
      </bottom>
      <diagonal/>
    </border>
    <border>
      <left style="medium">
        <color indexed="64"/>
      </left>
      <right/>
      <top/>
      <bottom style="thick">
        <color indexed="64"/>
      </bottom>
      <diagonal/>
    </border>
    <border>
      <left style="medium">
        <color indexed="64"/>
      </left>
      <right/>
      <top style="thin">
        <color theme="0" tint="-0.34998626667073579"/>
      </top>
      <bottom style="thick">
        <color indexed="64"/>
      </bottom>
      <diagonal/>
    </border>
    <border>
      <left style="thick">
        <color auto="1"/>
      </left>
      <right/>
      <top style="thick">
        <color indexed="64"/>
      </top>
      <bottom style="thick">
        <color auto="1"/>
      </bottom>
      <diagonal/>
    </border>
    <border>
      <left style="thick">
        <color theme="1"/>
      </left>
      <right style="thin">
        <color theme="0" tint="-0.34998626667073579"/>
      </right>
      <top style="thin">
        <color theme="0" tint="-0.34998626667073579"/>
      </top>
      <bottom/>
      <diagonal/>
    </border>
    <border>
      <left style="thick">
        <color theme="1"/>
      </left>
      <right style="thin">
        <color theme="0" tint="-0.34998626667073579"/>
      </right>
      <top/>
      <bottom style="thin">
        <color theme="0" tint="-0.34998626667073579"/>
      </bottom>
      <diagonal/>
    </border>
    <border>
      <left style="thick">
        <color theme="1"/>
      </left>
      <right style="thin">
        <color theme="0" tint="-0.34998626667073579"/>
      </right>
      <top/>
      <bottom style="thick">
        <color auto="1"/>
      </bottom>
      <diagonal/>
    </border>
    <border>
      <left style="thick">
        <color theme="1"/>
      </left>
      <right style="thin">
        <color theme="0" tint="-0.34998626667073579"/>
      </right>
      <top/>
      <bottom/>
      <diagonal/>
    </border>
    <border>
      <left style="thick">
        <color theme="1"/>
      </left>
      <right style="thin">
        <color theme="0" tint="-0.34998626667073579"/>
      </right>
      <top style="thick">
        <color auto="1"/>
      </top>
      <bottom style="thin">
        <color theme="0" tint="-0.34998626667073579"/>
      </bottom>
      <diagonal/>
    </border>
    <border>
      <left style="thick">
        <color theme="1"/>
      </left>
      <right style="thin">
        <color theme="0" tint="-0.34998626667073579"/>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medium">
        <color indexed="64"/>
      </bottom>
      <diagonal/>
    </border>
    <border>
      <left style="thin">
        <color theme="0" tint="-0.34998626667073579"/>
      </left>
      <right/>
      <top style="thick">
        <color theme="1"/>
      </top>
      <bottom style="thick">
        <color theme="1"/>
      </bottom>
      <diagonal/>
    </border>
    <border>
      <left/>
      <right/>
      <top style="thick">
        <color theme="1"/>
      </top>
      <bottom style="thick">
        <color theme="1"/>
      </bottom>
      <diagonal/>
    </border>
    <border>
      <left/>
      <right style="thick">
        <color auto="1"/>
      </right>
      <top style="thick">
        <color theme="1"/>
      </top>
      <bottom style="thick">
        <color theme="1"/>
      </bottom>
      <diagonal/>
    </border>
    <border>
      <left style="thick">
        <color auto="1"/>
      </left>
      <right style="thin">
        <color theme="0" tint="-0.34998626667073579"/>
      </right>
      <top style="thick">
        <color theme="1"/>
      </top>
      <bottom style="thick">
        <color theme="1"/>
      </bottom>
      <diagonal/>
    </border>
    <border>
      <left style="thin">
        <color theme="0" tint="-0.34998626667073579"/>
      </left>
      <right style="thick">
        <color auto="1"/>
      </right>
      <top style="thick">
        <color theme="1"/>
      </top>
      <bottom style="thick">
        <color theme="1"/>
      </bottom>
      <diagonal/>
    </border>
    <border>
      <left style="thick">
        <color auto="1"/>
      </left>
      <right style="thick">
        <color auto="1"/>
      </right>
      <top style="thick">
        <color theme="1"/>
      </top>
      <bottom style="thick">
        <color theme="1"/>
      </bottom>
      <diagonal/>
    </border>
    <border>
      <left/>
      <right style="thin">
        <color theme="0" tint="-0.34998626667073579"/>
      </right>
      <top style="thick">
        <color theme="1"/>
      </top>
      <bottom style="thick">
        <color theme="1"/>
      </bottom>
      <diagonal/>
    </border>
    <border>
      <left style="thin">
        <color theme="0" tint="-0.34998626667073579"/>
      </left>
      <right style="thin">
        <color theme="0" tint="-0.34998626667073579"/>
      </right>
      <top style="thick">
        <color theme="1"/>
      </top>
      <bottom style="thick">
        <color theme="1"/>
      </bottom>
      <diagonal/>
    </border>
    <border>
      <left style="thick">
        <color indexed="64"/>
      </left>
      <right/>
      <top style="thick">
        <color theme="1"/>
      </top>
      <bottom style="thick">
        <color theme="1"/>
      </bottom>
      <diagonal/>
    </border>
    <border>
      <left style="medium">
        <color auto="1"/>
      </left>
      <right style="thin">
        <color theme="0" tint="-0.34998626667073579"/>
      </right>
      <top style="thick">
        <color theme="1"/>
      </top>
      <bottom style="thin">
        <color theme="0" tint="-0.34998626667073579"/>
      </bottom>
      <diagonal/>
    </border>
    <border>
      <left style="medium">
        <color auto="1"/>
      </left>
      <right style="thin">
        <color theme="0" tint="-0.34998626667073579"/>
      </right>
      <top style="thin">
        <color theme="0" tint="-0.34998626667073579"/>
      </top>
      <bottom/>
      <diagonal/>
    </border>
    <border>
      <left style="medium">
        <color auto="1"/>
      </left>
      <right style="thin">
        <color theme="0" tint="-0.34998626667073579"/>
      </right>
      <top style="thin">
        <color theme="0" tint="-0.34998626667073579"/>
      </top>
      <bottom style="thick">
        <color auto="1"/>
      </bottom>
      <diagonal/>
    </border>
    <border>
      <left style="medium">
        <color auto="1"/>
      </left>
      <right style="thin">
        <color theme="0" tint="-0.34998626667073579"/>
      </right>
      <top style="thick">
        <color auto="1"/>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bottom style="thick">
        <color auto="1"/>
      </bottom>
      <diagonal/>
    </border>
    <border>
      <left style="medium">
        <color auto="1"/>
      </left>
      <right style="thin">
        <color theme="0" tint="-0.34998626667073579"/>
      </right>
      <top style="thick">
        <color auto="1"/>
      </top>
      <bottom/>
      <diagonal/>
    </border>
    <border>
      <left style="medium">
        <color auto="1"/>
      </left>
      <right style="thin">
        <color theme="0" tint="-0.34998626667073579"/>
      </right>
      <top/>
      <bottom/>
      <diagonal/>
    </border>
    <border>
      <left style="medium">
        <color auto="1"/>
      </left>
      <right style="thin">
        <color theme="0" tint="-0.34998626667073579"/>
      </right>
      <top style="thick">
        <color auto="1"/>
      </top>
      <bottom style="thick">
        <color auto="1"/>
      </bottom>
      <diagonal/>
    </border>
    <border>
      <left style="medium">
        <color auto="1"/>
      </left>
      <right/>
      <top/>
      <bottom style="medium">
        <color indexed="64"/>
      </bottom>
      <diagonal/>
    </border>
    <border>
      <left style="thick">
        <color auto="1"/>
      </left>
      <right style="thick">
        <color theme="1"/>
      </right>
      <top style="thin">
        <color theme="0" tint="-0.34998626667073579"/>
      </top>
      <bottom style="thin">
        <color theme="0" tint="-0.34998626667073579"/>
      </bottom>
      <diagonal/>
    </border>
    <border>
      <left style="medium">
        <color indexed="64"/>
      </left>
      <right/>
      <top style="thin">
        <color theme="0" tint="-0.34998626667073579"/>
      </top>
      <bottom style="thick">
        <color theme="1"/>
      </bottom>
      <diagonal/>
    </border>
    <border>
      <left/>
      <right/>
      <top style="thin">
        <color theme="0" tint="-0.34998626667073579"/>
      </top>
      <bottom style="thin">
        <color auto="1"/>
      </bottom>
      <diagonal/>
    </border>
    <border>
      <left/>
      <right/>
      <top style="thin">
        <color theme="0" tint="-0.34998626667073579"/>
      </top>
      <bottom style="thick">
        <color auto="1"/>
      </bottom>
      <diagonal/>
    </border>
    <border>
      <left style="thick">
        <color indexed="64"/>
      </left>
      <right style="thick">
        <color theme="1"/>
      </right>
      <top/>
      <bottom style="thick">
        <color indexed="64"/>
      </bottom>
      <diagonal/>
    </border>
    <border>
      <left/>
      <right/>
      <top style="thick">
        <color auto="1"/>
      </top>
      <bottom style="thin">
        <color theme="0" tint="-0.34998626667073579"/>
      </bottom>
      <diagonal/>
    </border>
    <border>
      <left style="thin">
        <color theme="0" tint="-0.34998626667073579"/>
      </left>
      <right style="thin">
        <color theme="0" tint="-0.34998626667073579"/>
      </right>
      <top style="thick">
        <color auto="1"/>
      </top>
      <bottom style="thick">
        <color theme="1"/>
      </bottom>
      <diagonal/>
    </border>
    <border>
      <left/>
      <right style="thin">
        <color theme="0" tint="-0.34998626667073579"/>
      </right>
      <top style="thick">
        <color auto="1"/>
      </top>
      <bottom style="thick">
        <color theme="1"/>
      </bottom>
      <diagonal/>
    </border>
    <border>
      <left/>
      <right/>
      <top style="thin">
        <color theme="0" tint="-0.34998626667073579"/>
      </top>
      <bottom style="thick">
        <color theme="1"/>
      </bottom>
      <diagonal/>
    </border>
    <border>
      <left style="thin">
        <color theme="0" tint="-0.34998626667073579"/>
      </left>
      <right/>
      <top style="thick">
        <color auto="1"/>
      </top>
      <bottom style="thick">
        <color theme="1"/>
      </bottom>
      <diagonal/>
    </border>
    <border>
      <left style="thin">
        <color theme="0" tint="-0.34998626667073579"/>
      </left>
      <right style="thin">
        <color theme="0" tint="-0.34998626667073579"/>
      </right>
      <top style="thick">
        <color theme="1"/>
      </top>
      <bottom style="thin">
        <color theme="0" tint="-0.34998626667073579"/>
      </bottom>
      <diagonal/>
    </border>
    <border>
      <left style="thin">
        <color theme="0" tint="-0.499984740745262"/>
      </left>
      <right style="thin">
        <color theme="0" tint="-0.499984740745262"/>
      </right>
      <top style="thin">
        <color theme="0" tint="-0.34998626667073579"/>
      </top>
      <bottom style="thick">
        <color auto="1"/>
      </bottom>
      <diagonal/>
    </border>
    <border>
      <left style="thin">
        <color theme="0" tint="-0.499984740745262"/>
      </left>
      <right style="thin">
        <color theme="0" tint="-0.499984740745262"/>
      </right>
      <top style="thin">
        <color theme="0" tint="-0.34998626667073579"/>
      </top>
      <bottom/>
      <diagonal/>
    </border>
    <border>
      <left/>
      <right style="thick">
        <color theme="1"/>
      </right>
      <top style="thick">
        <color theme="1"/>
      </top>
      <bottom style="thin">
        <color theme="0" tint="-0.34998626667073579"/>
      </bottom>
      <diagonal/>
    </border>
    <border>
      <left/>
      <right style="thick">
        <color theme="1"/>
      </right>
      <top style="thin">
        <color theme="0" tint="-0.34998626667073579"/>
      </top>
      <bottom/>
      <diagonal/>
    </border>
    <border>
      <left/>
      <right style="thick">
        <color theme="1"/>
      </right>
      <top style="thin">
        <color theme="0" tint="-0.34998626667073579"/>
      </top>
      <bottom style="thick">
        <color auto="1"/>
      </bottom>
      <diagonal/>
    </border>
    <border>
      <left/>
      <right style="thick">
        <color theme="1"/>
      </right>
      <top style="thick">
        <color auto="1"/>
      </top>
      <bottom/>
      <diagonal/>
    </border>
    <border>
      <left/>
      <right style="thick">
        <color theme="1"/>
      </right>
      <top style="thin">
        <color theme="0" tint="-0.34998626667073579"/>
      </top>
      <bottom style="thin">
        <color theme="0" tint="-0.34998626667073579"/>
      </bottom>
      <diagonal/>
    </border>
    <border>
      <left/>
      <right style="thick">
        <color theme="1"/>
      </right>
      <top/>
      <bottom style="thin">
        <color theme="0" tint="-0.34998626667073579"/>
      </bottom>
      <diagonal/>
    </border>
    <border>
      <left/>
      <right style="thick">
        <color theme="1"/>
      </right>
      <top style="thick">
        <color auto="1"/>
      </top>
      <bottom style="thin">
        <color theme="0" tint="-0.34998626667073579"/>
      </bottom>
      <diagonal/>
    </border>
    <border>
      <left/>
      <right style="thick">
        <color theme="1"/>
      </right>
      <top style="thick">
        <color auto="1"/>
      </top>
      <bottom style="thick">
        <color theme="1"/>
      </bottom>
      <diagonal/>
    </border>
    <border>
      <left/>
      <right style="thin">
        <color auto="1"/>
      </right>
      <top/>
      <bottom style="thick">
        <color auto="1"/>
      </bottom>
      <diagonal/>
    </border>
    <border>
      <left style="thick">
        <color auto="1"/>
      </left>
      <right style="thick">
        <color theme="1"/>
      </right>
      <top style="thick">
        <color indexed="64"/>
      </top>
      <bottom style="thin">
        <color theme="0" tint="-0.34998626667073579"/>
      </bottom>
      <diagonal/>
    </border>
  </borders>
  <cellStyleXfs count="4">
    <xf numFmtId="0" fontId="0" fillId="0" borderId="0"/>
    <xf numFmtId="0" fontId="3" fillId="0" borderId="0" applyNumberFormat="0" applyFill="0" applyBorder="0" applyAlignment="0" applyProtection="0"/>
    <xf numFmtId="0" fontId="9" fillId="0" borderId="11" applyNumberFormat="0" applyFill="0" applyAlignment="0" applyProtection="0"/>
    <xf numFmtId="0" fontId="13" fillId="0" borderId="0" applyNumberFormat="0" applyFill="0" applyBorder="0" applyAlignment="0" applyProtection="0"/>
  </cellStyleXfs>
  <cellXfs count="476">
    <xf numFmtId="0" fontId="0" fillId="0" borderId="0" xfId="0"/>
    <xf numFmtId="49" fontId="0" fillId="0" borderId="0" xfId="0" applyNumberFormat="1" applyAlignment="1">
      <alignment wrapText="1"/>
    </xf>
    <xf numFmtId="49" fontId="0" fillId="0" borderId="0" xfId="0" applyNumberFormat="1" applyAlignment="1">
      <alignment horizontal="left" wrapText="1"/>
    </xf>
    <xf numFmtId="0" fontId="0" fillId="0" borderId="0" xfId="0" applyAlignment="1">
      <alignment horizontal="left"/>
    </xf>
    <xf numFmtId="0" fontId="0" fillId="0" borderId="0" xfId="0" applyFill="1" applyAlignment="1">
      <alignment wrapText="1"/>
    </xf>
    <xf numFmtId="49" fontId="0" fillId="0" borderId="0" xfId="0" applyNumberFormat="1" applyBorder="1" applyAlignment="1">
      <alignment wrapText="1"/>
    </xf>
    <xf numFmtId="49" fontId="0" fillId="0" borderId="0" xfId="0" applyNumberFormat="1" applyBorder="1" applyAlignment="1">
      <alignment horizontal="left" wrapText="1"/>
    </xf>
    <xf numFmtId="0" fontId="6" fillId="0" borderId="0" xfId="0" applyFont="1"/>
    <xf numFmtId="0" fontId="0" fillId="0" borderId="0" xfId="0" applyBorder="1"/>
    <xf numFmtId="0" fontId="0" fillId="0" borderId="10" xfId="0" applyBorder="1"/>
    <xf numFmtId="0" fontId="0" fillId="0" borderId="0" xfId="0" applyFill="1" applyBorder="1" applyAlignment="1">
      <alignment wrapText="1"/>
    </xf>
    <xf numFmtId="49" fontId="0" fillId="0" borderId="0" xfId="0" applyNumberFormat="1" applyFill="1" applyBorder="1" applyAlignment="1">
      <alignment vertical="top" wrapText="1"/>
    </xf>
    <xf numFmtId="2" fontId="0" fillId="0" borderId="0" xfId="0" applyNumberFormat="1" applyBorder="1" applyAlignment="1">
      <alignment horizontal="center" vertical="center" wrapText="1"/>
    </xf>
    <xf numFmtId="49" fontId="6" fillId="0" borderId="2" xfId="0" applyNumberFormat="1" applyFont="1" applyFill="1" applyBorder="1" applyAlignment="1">
      <alignment vertical="top" wrapText="1"/>
    </xf>
    <xf numFmtId="2" fontId="6" fillId="0" borderId="3" xfId="0" applyNumberFormat="1" applyFont="1" applyBorder="1" applyAlignment="1">
      <alignment horizontal="center" vertical="center" wrapText="1"/>
    </xf>
    <xf numFmtId="2" fontId="6" fillId="0" borderId="2" xfId="0" applyNumberFormat="1" applyFont="1" applyBorder="1" applyAlignment="1">
      <alignment horizontal="center" vertical="center" wrapText="1"/>
    </xf>
    <xf numFmtId="2" fontId="6" fillId="0" borderId="10" xfId="0" applyNumberFormat="1" applyFont="1" applyBorder="1" applyAlignment="1">
      <alignment horizontal="center" vertical="center" wrapText="1"/>
    </xf>
    <xf numFmtId="2" fontId="6" fillId="3" borderId="2" xfId="0" applyNumberFormat="1" applyFont="1" applyFill="1" applyBorder="1" applyAlignment="1">
      <alignment horizontal="center" vertical="center"/>
    </xf>
    <xf numFmtId="49" fontId="6" fillId="0" borderId="12" xfId="0" applyNumberFormat="1" applyFont="1" applyFill="1" applyBorder="1" applyAlignment="1">
      <alignment vertical="top" wrapText="1"/>
    </xf>
    <xf numFmtId="49" fontId="6" fillId="0" borderId="12" xfId="0" applyNumberFormat="1" applyFont="1" applyFill="1" applyBorder="1" applyAlignment="1">
      <alignment horizontal="left" vertical="top" wrapText="1"/>
    </xf>
    <xf numFmtId="0" fontId="6" fillId="0" borderId="12" xfId="0" applyFont="1" applyFill="1" applyBorder="1" applyAlignment="1">
      <alignment vertical="top" wrapText="1"/>
    </xf>
    <xf numFmtId="2" fontId="6" fillId="0" borderId="12" xfId="0" applyNumberFormat="1" applyFont="1" applyBorder="1" applyAlignment="1">
      <alignment horizontal="center" vertical="center" wrapText="1"/>
    </xf>
    <xf numFmtId="2" fontId="6" fillId="3" borderId="12" xfId="0" applyNumberFormat="1" applyFont="1" applyFill="1" applyBorder="1" applyAlignment="1">
      <alignment horizontal="center" vertical="center"/>
    </xf>
    <xf numFmtId="2" fontId="6" fillId="0" borderId="12" xfId="0" applyNumberFormat="1" applyFont="1" applyFill="1" applyBorder="1" applyAlignment="1">
      <alignment horizontal="center" vertical="center" wrapText="1"/>
    </xf>
    <xf numFmtId="2" fontId="6" fillId="0" borderId="12"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2" fontId="6" fillId="3" borderId="14"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2" fontId="6" fillId="0" borderId="14" xfId="0" applyNumberFormat="1" applyFont="1" applyBorder="1" applyAlignment="1">
      <alignment horizontal="center" vertical="center"/>
    </xf>
    <xf numFmtId="2" fontId="6" fillId="0" borderId="18" xfId="0" applyNumberFormat="1" applyFont="1" applyBorder="1" applyAlignment="1">
      <alignment horizontal="center" vertical="center" wrapText="1"/>
    </xf>
    <xf numFmtId="0" fontId="0" fillId="0" borderId="19" xfId="0" applyBorder="1"/>
    <xf numFmtId="2" fontId="6" fillId="0" borderId="16" xfId="0" applyNumberFormat="1" applyFont="1" applyBorder="1" applyAlignment="1">
      <alignment horizontal="center" vertical="center" wrapText="1"/>
    </xf>
    <xf numFmtId="2" fontId="6" fillId="3" borderId="16" xfId="0" applyNumberFormat="1" applyFont="1" applyFill="1" applyBorder="1" applyAlignment="1">
      <alignment horizontal="center" vertical="center"/>
    </xf>
    <xf numFmtId="2" fontId="6" fillId="0" borderId="16" xfId="0" applyNumberFormat="1" applyFont="1" applyBorder="1" applyAlignment="1">
      <alignment horizontal="center" vertical="center"/>
    </xf>
    <xf numFmtId="2" fontId="6" fillId="3" borderId="17" xfId="0" applyNumberFormat="1" applyFont="1" applyFill="1" applyBorder="1" applyAlignment="1">
      <alignment horizontal="center" vertical="center"/>
    </xf>
    <xf numFmtId="0" fontId="0" fillId="0" borderId="18" xfId="0" applyBorder="1"/>
    <xf numFmtId="2" fontId="6" fillId="0" borderId="22" xfId="0" applyNumberFormat="1" applyFont="1" applyBorder="1" applyAlignment="1">
      <alignment horizontal="center" vertical="center" wrapText="1"/>
    </xf>
    <xf numFmtId="2" fontId="6" fillId="0" borderId="22" xfId="0" applyNumberFormat="1" applyFont="1" applyBorder="1" applyAlignment="1">
      <alignment horizontal="center" vertical="center"/>
    </xf>
    <xf numFmtId="2" fontId="6" fillId="3" borderId="3" xfId="0" applyNumberFormat="1" applyFont="1" applyFill="1" applyBorder="1" applyAlignment="1">
      <alignment horizontal="center" vertical="center"/>
    </xf>
    <xf numFmtId="2" fontId="6" fillId="0" borderId="17" xfId="0" applyNumberFormat="1" applyFont="1" applyBorder="1" applyAlignment="1">
      <alignment horizontal="center" vertical="center" wrapText="1"/>
    </xf>
    <xf numFmtId="2" fontId="6" fillId="0" borderId="20" xfId="0" applyNumberFormat="1" applyFont="1" applyBorder="1" applyAlignment="1">
      <alignment horizontal="center" vertical="center" wrapText="1"/>
    </xf>
    <xf numFmtId="2" fontId="6" fillId="3" borderId="20" xfId="0" applyNumberFormat="1" applyFont="1" applyFill="1" applyBorder="1" applyAlignment="1">
      <alignment horizontal="center" vertical="center"/>
    </xf>
    <xf numFmtId="2" fontId="6" fillId="0" borderId="20" xfId="0" applyNumberFormat="1" applyFont="1" applyBorder="1" applyAlignment="1">
      <alignment horizontal="center" vertical="center"/>
    </xf>
    <xf numFmtId="49" fontId="6" fillId="0" borderId="30" xfId="0" applyNumberFormat="1" applyFont="1" applyBorder="1" applyAlignment="1">
      <alignment horizontal="center" vertical="center" wrapText="1"/>
    </xf>
    <xf numFmtId="2" fontId="6" fillId="0" borderId="36" xfId="0" applyNumberFormat="1" applyFont="1" applyBorder="1" applyAlignment="1">
      <alignment horizontal="center" vertical="center" wrapText="1"/>
    </xf>
    <xf numFmtId="49" fontId="6" fillId="0" borderId="40" xfId="0" applyNumberFormat="1" applyFont="1" applyBorder="1" applyAlignment="1">
      <alignment horizontal="center" vertical="center" wrapText="1"/>
    </xf>
    <xf numFmtId="49" fontId="6" fillId="0" borderId="25" xfId="0" applyNumberFormat="1" applyFont="1" applyFill="1" applyBorder="1" applyAlignment="1">
      <alignment vertical="top" wrapText="1"/>
    </xf>
    <xf numFmtId="2" fontId="6" fillId="0" borderId="1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2" fontId="6" fillId="0" borderId="23" xfId="0" applyNumberFormat="1" applyFont="1" applyBorder="1" applyAlignment="1">
      <alignment horizontal="center" vertical="center" wrapText="1"/>
    </xf>
    <xf numFmtId="49" fontId="6" fillId="0" borderId="27" xfId="0" applyNumberFormat="1" applyFont="1" applyFill="1" applyBorder="1" applyAlignment="1">
      <alignment vertical="top" wrapText="1"/>
    </xf>
    <xf numFmtId="2" fontId="6" fillId="0" borderId="28" xfId="0" applyNumberFormat="1" applyFont="1" applyBorder="1" applyAlignment="1">
      <alignment horizontal="center" vertical="center" wrapText="1"/>
    </xf>
    <xf numFmtId="2" fontId="6" fillId="0" borderId="27"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2" fontId="6" fillId="0" borderId="29" xfId="0" applyNumberFormat="1" applyFont="1" applyBorder="1" applyAlignment="1">
      <alignment horizontal="center" vertical="center" wrapText="1"/>
    </xf>
    <xf numFmtId="2" fontId="6" fillId="0" borderId="30" xfId="0" applyNumberFormat="1" applyFont="1" applyBorder="1" applyAlignment="1">
      <alignment horizontal="center" vertical="center" wrapText="1"/>
    </xf>
    <xf numFmtId="0" fontId="0" fillId="0" borderId="8" xfId="0" applyBorder="1"/>
    <xf numFmtId="0" fontId="6" fillId="0" borderId="25" xfId="0" applyFont="1" applyFill="1" applyBorder="1" applyAlignment="1">
      <alignment vertical="top" wrapText="1"/>
    </xf>
    <xf numFmtId="2" fontId="6" fillId="3" borderId="26" xfId="0" applyNumberFormat="1" applyFont="1" applyFill="1" applyBorder="1" applyAlignment="1">
      <alignment horizontal="center" vertical="center"/>
    </xf>
    <xf numFmtId="2" fontId="6" fillId="3" borderId="13" xfId="0" applyNumberFormat="1" applyFont="1" applyFill="1" applyBorder="1" applyAlignment="1">
      <alignment horizontal="center" vertical="center"/>
    </xf>
    <xf numFmtId="2" fontId="6" fillId="3" borderId="25" xfId="0" applyNumberFormat="1" applyFont="1" applyFill="1" applyBorder="1" applyAlignment="1">
      <alignment horizontal="center" vertical="center"/>
    </xf>
    <xf numFmtId="49" fontId="0" fillId="0" borderId="9" xfId="0" applyNumberFormat="1" applyBorder="1" applyAlignment="1">
      <alignment wrapText="1"/>
    </xf>
    <xf numFmtId="49" fontId="6" fillId="8" borderId="12" xfId="0" applyNumberFormat="1" applyFont="1" applyFill="1" applyBorder="1" applyAlignment="1">
      <alignment vertical="top" wrapText="1"/>
    </xf>
    <xf numFmtId="0" fontId="6" fillId="8" borderId="25" xfId="0" applyFont="1" applyFill="1" applyBorder="1" applyAlignment="1">
      <alignment horizontal="left" vertical="top" wrapText="1"/>
    </xf>
    <xf numFmtId="0" fontId="7" fillId="8" borderId="27" xfId="0" applyFont="1" applyFill="1" applyBorder="1" applyAlignment="1">
      <alignment vertical="top" wrapText="1"/>
    </xf>
    <xf numFmtId="0" fontId="7" fillId="8" borderId="37" xfId="0" applyFont="1" applyFill="1" applyBorder="1" applyAlignment="1">
      <alignment vertical="top" wrapText="1"/>
    </xf>
    <xf numFmtId="49" fontId="6" fillId="8" borderId="32" xfId="0" applyNumberFormat="1" applyFont="1" applyFill="1" applyBorder="1" applyAlignment="1">
      <alignment vertical="top" wrapText="1"/>
    </xf>
    <xf numFmtId="0" fontId="6" fillId="4" borderId="37" xfId="0" applyFont="1" applyFill="1" applyBorder="1" applyAlignment="1">
      <alignment vertical="top" wrapText="1"/>
    </xf>
    <xf numFmtId="0" fontId="0" fillId="0" borderId="42" xfId="0" applyBorder="1"/>
    <xf numFmtId="2" fontId="6" fillId="0" borderId="43" xfId="0" applyNumberFormat="1" applyFont="1" applyBorder="1" applyAlignment="1">
      <alignment horizontal="center" vertical="center" wrapText="1"/>
    </xf>
    <xf numFmtId="2" fontId="6" fillId="3" borderId="43" xfId="0" applyNumberFormat="1" applyFont="1" applyFill="1" applyBorder="1" applyAlignment="1">
      <alignment horizontal="center" vertical="center"/>
    </xf>
    <xf numFmtId="2" fontId="6" fillId="0" borderId="43" xfId="0" applyNumberFormat="1" applyFont="1" applyBorder="1" applyAlignment="1">
      <alignment horizontal="center" vertical="center"/>
    </xf>
    <xf numFmtId="2" fontId="6" fillId="0" borderId="47"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51" xfId="0" applyNumberFormat="1" applyFont="1" applyBorder="1" applyAlignment="1">
      <alignment horizontal="center" vertical="center" wrapText="1"/>
    </xf>
    <xf numFmtId="2" fontId="6" fillId="3" borderId="51" xfId="0" applyNumberFormat="1" applyFont="1" applyFill="1" applyBorder="1" applyAlignment="1">
      <alignment horizontal="center" vertical="center"/>
    </xf>
    <xf numFmtId="2" fontId="6" fillId="0" borderId="51" xfId="0" applyNumberFormat="1" applyFont="1" applyBorder="1" applyAlignment="1">
      <alignment horizontal="center" vertical="center"/>
    </xf>
    <xf numFmtId="2" fontId="6" fillId="0" borderId="53" xfId="0" applyNumberFormat="1" applyFont="1" applyBorder="1" applyAlignment="1">
      <alignment horizontal="center" vertical="center" wrapText="1"/>
    </xf>
    <xf numFmtId="2" fontId="6" fillId="0" borderId="54" xfId="0" applyNumberFormat="1" applyFont="1" applyBorder="1" applyAlignment="1">
      <alignment horizontal="center" vertical="center" wrapText="1"/>
    </xf>
    <xf numFmtId="2" fontId="6" fillId="3" borderId="1" xfId="0" applyNumberFormat="1" applyFont="1" applyFill="1" applyBorder="1" applyAlignment="1">
      <alignment horizontal="center" vertical="center"/>
    </xf>
    <xf numFmtId="49" fontId="0" fillId="0" borderId="0" xfId="0" applyNumberFormat="1" applyAlignment="1">
      <alignment wrapText="1"/>
    </xf>
    <xf numFmtId="0" fontId="0" fillId="0" borderId="0" xfId="0" applyAlignment="1">
      <alignment wrapText="1"/>
    </xf>
    <xf numFmtId="49" fontId="0" fillId="0" borderId="0" xfId="0" applyNumberFormat="1" applyAlignment="1">
      <alignment horizontal="left" vertical="top" wrapText="1"/>
    </xf>
    <xf numFmtId="2" fontId="6" fillId="0" borderId="43" xfId="0" applyNumberFormat="1" applyFont="1" applyFill="1" applyBorder="1" applyAlignment="1">
      <alignment horizontal="center" vertical="center" wrapText="1"/>
    </xf>
    <xf numFmtId="49" fontId="15" fillId="0" borderId="12" xfId="0" applyNumberFormat="1" applyFont="1" applyFill="1" applyBorder="1" applyAlignment="1">
      <alignment vertical="top" wrapText="1"/>
    </xf>
    <xf numFmtId="0" fontId="15" fillId="0" borderId="12" xfId="0" applyFont="1" applyFill="1" applyBorder="1" applyAlignment="1">
      <alignment vertical="top" wrapText="1"/>
    </xf>
    <xf numFmtId="49" fontId="0" fillId="0" borderId="0" xfId="0" applyNumberFormat="1" applyAlignment="1">
      <alignment wrapText="1"/>
    </xf>
    <xf numFmtId="2" fontId="6" fillId="0" borderId="43" xfId="0" applyNumberFormat="1" applyFont="1" applyFill="1" applyBorder="1" applyAlignment="1">
      <alignment horizontal="center" vertical="center"/>
    </xf>
    <xf numFmtId="2" fontId="6" fillId="0" borderId="47" xfId="0" applyNumberFormat="1" applyFont="1" applyFill="1" applyBorder="1" applyAlignment="1">
      <alignment horizontal="center" vertical="center" wrapText="1"/>
    </xf>
    <xf numFmtId="49" fontId="0" fillId="0" borderId="0" xfId="0" applyNumberFormat="1" applyAlignment="1">
      <alignment wrapText="1"/>
    </xf>
    <xf numFmtId="2" fontId="6" fillId="0" borderId="13" xfId="0" applyNumberFormat="1" applyFont="1" applyBorder="1" applyAlignment="1">
      <alignment horizontal="center" vertical="center"/>
    </xf>
    <xf numFmtId="2" fontId="6" fillId="0" borderId="25" xfId="0" applyNumberFormat="1" applyFont="1" applyBorder="1" applyAlignment="1">
      <alignment horizontal="center" vertical="center"/>
    </xf>
    <xf numFmtId="2" fontId="6" fillId="0" borderId="26" xfId="0" applyNumberFormat="1" applyFont="1" applyBorder="1" applyAlignment="1">
      <alignment horizontal="center" vertical="center"/>
    </xf>
    <xf numFmtId="2" fontId="6" fillId="0" borderId="15" xfId="0" applyNumberFormat="1" applyFont="1" applyBorder="1" applyAlignment="1">
      <alignment horizontal="center" vertical="center"/>
    </xf>
    <xf numFmtId="2" fontId="6" fillId="0" borderId="23" xfId="0" applyNumberFormat="1" applyFont="1" applyBorder="1" applyAlignment="1">
      <alignment horizontal="center" vertical="center"/>
    </xf>
    <xf numFmtId="2" fontId="6" fillId="0" borderId="47" xfId="0" applyNumberFormat="1" applyFont="1" applyBorder="1" applyAlignment="1">
      <alignment horizontal="center" vertical="center"/>
    </xf>
    <xf numFmtId="0" fontId="0" fillId="0" borderId="0" xfId="0" applyAlignment="1">
      <alignment wrapText="1"/>
    </xf>
    <xf numFmtId="49" fontId="6" fillId="8" borderId="51" xfId="0" applyNumberFormat="1" applyFont="1" applyFill="1" applyBorder="1" applyAlignment="1">
      <alignment vertical="top" wrapText="1"/>
    </xf>
    <xf numFmtId="49" fontId="6" fillId="0" borderId="51" xfId="0" applyNumberFormat="1" applyFont="1" applyFill="1" applyBorder="1" applyAlignment="1">
      <alignment vertical="top" wrapText="1"/>
    </xf>
    <xf numFmtId="49" fontId="6" fillId="0" borderId="51" xfId="0" applyNumberFormat="1" applyFont="1" applyFill="1" applyBorder="1" applyAlignment="1">
      <alignment horizontal="left" vertical="top" wrapText="1"/>
    </xf>
    <xf numFmtId="49" fontId="6" fillId="8" borderId="52" xfId="0" applyNumberFormat="1" applyFont="1" applyFill="1" applyBorder="1" applyAlignment="1">
      <alignment vertical="top" wrapText="1"/>
    </xf>
    <xf numFmtId="0" fontId="7" fillId="8" borderId="54" xfId="0" applyFont="1" applyFill="1" applyBorder="1" applyAlignment="1">
      <alignment vertical="top" wrapText="1"/>
    </xf>
    <xf numFmtId="0" fontId="7" fillId="8" borderId="50" xfId="0" applyFont="1" applyFill="1" applyBorder="1" applyAlignment="1">
      <alignment vertical="top" wrapText="1"/>
    </xf>
    <xf numFmtId="49" fontId="6" fillId="0" borderId="1" xfId="0" applyNumberFormat="1" applyFont="1" applyFill="1" applyBorder="1" applyAlignment="1">
      <alignment vertical="top" wrapText="1"/>
    </xf>
    <xf numFmtId="0" fontId="6" fillId="8" borderId="55" xfId="0" applyFont="1" applyFill="1" applyBorder="1" applyAlignment="1">
      <alignment horizontal="left" vertical="top" wrapText="1"/>
    </xf>
    <xf numFmtId="0" fontId="15" fillId="0" borderId="60" xfId="0" applyFont="1" applyFill="1" applyBorder="1" applyAlignment="1">
      <alignment vertical="top" wrapText="1"/>
    </xf>
    <xf numFmtId="0" fontId="0" fillId="0" borderId="58" xfId="0" applyBorder="1"/>
    <xf numFmtId="2" fontId="6" fillId="3" borderId="66" xfId="0" applyNumberFormat="1" applyFont="1" applyFill="1" applyBorder="1" applyAlignment="1">
      <alignment horizontal="center" vertical="center"/>
    </xf>
    <xf numFmtId="2" fontId="6" fillId="0" borderId="66" xfId="0" applyNumberFormat="1" applyFont="1" applyBorder="1" applyAlignment="1">
      <alignment horizontal="center" vertical="center" wrapText="1"/>
    </xf>
    <xf numFmtId="2" fontId="6" fillId="0" borderId="66" xfId="0" applyNumberFormat="1" applyFont="1" applyBorder="1" applyAlignment="1">
      <alignment horizontal="center" vertical="center"/>
    </xf>
    <xf numFmtId="2" fontId="6" fillId="0" borderId="67" xfId="0" applyNumberFormat="1" applyFont="1" applyBorder="1" applyAlignment="1">
      <alignment horizontal="center" vertical="center"/>
    </xf>
    <xf numFmtId="2" fontId="6" fillId="0" borderId="67" xfId="0" applyNumberFormat="1" applyFont="1" applyBorder="1" applyAlignment="1">
      <alignment horizontal="center" vertical="center" wrapText="1"/>
    </xf>
    <xf numFmtId="2" fontId="6" fillId="0" borderId="68" xfId="0" applyNumberFormat="1" applyFont="1" applyBorder="1" applyAlignment="1">
      <alignment horizontal="center" vertical="center" wrapText="1"/>
    </xf>
    <xf numFmtId="2" fontId="6" fillId="3" borderId="67" xfId="0" applyNumberFormat="1" applyFont="1" applyFill="1" applyBorder="1" applyAlignment="1">
      <alignment horizontal="center" vertical="center"/>
    </xf>
    <xf numFmtId="2" fontId="6" fillId="0" borderId="21" xfId="0" applyNumberFormat="1" applyFont="1" applyBorder="1" applyAlignment="1">
      <alignment horizontal="center" vertical="center" wrapText="1"/>
    </xf>
    <xf numFmtId="2" fontId="6" fillId="3" borderId="21" xfId="0" applyNumberFormat="1" applyFont="1" applyFill="1" applyBorder="1" applyAlignment="1">
      <alignment horizontal="center" vertical="center"/>
    </xf>
    <xf numFmtId="2" fontId="6" fillId="0" borderId="21" xfId="0" applyNumberFormat="1" applyFont="1" applyBorder="1" applyAlignment="1">
      <alignment horizontal="center" vertical="center"/>
    </xf>
    <xf numFmtId="2" fontId="6" fillId="0" borderId="70" xfId="0" applyNumberFormat="1" applyFont="1" applyBorder="1" applyAlignment="1">
      <alignment horizontal="center" vertical="center"/>
    </xf>
    <xf numFmtId="2" fontId="6" fillId="0" borderId="70" xfId="0" applyNumberFormat="1" applyFont="1" applyBorder="1" applyAlignment="1">
      <alignment horizontal="center" vertical="center" wrapText="1"/>
    </xf>
    <xf numFmtId="2" fontId="6" fillId="0" borderId="69" xfId="0" applyNumberFormat="1" applyFont="1" applyBorder="1" applyAlignment="1">
      <alignment horizontal="center" vertical="center" wrapText="1"/>
    </xf>
    <xf numFmtId="2" fontId="6" fillId="0" borderId="49" xfId="0" applyNumberFormat="1" applyFont="1" applyBorder="1" applyAlignment="1">
      <alignment horizontal="center" vertical="center" wrapText="1"/>
    </xf>
    <xf numFmtId="2" fontId="6" fillId="0" borderId="74" xfId="0" applyNumberFormat="1" applyFont="1" applyBorder="1" applyAlignment="1">
      <alignment horizontal="center" vertical="center" wrapText="1"/>
    </xf>
    <xf numFmtId="2" fontId="6" fillId="0" borderId="75" xfId="0" applyNumberFormat="1" applyFont="1" applyBorder="1" applyAlignment="1">
      <alignment horizontal="center" vertical="center" wrapText="1"/>
    </xf>
    <xf numFmtId="49" fontId="0" fillId="0" borderId="63" xfId="0" applyNumberFormat="1" applyBorder="1" applyAlignment="1">
      <alignment wrapText="1"/>
    </xf>
    <xf numFmtId="0" fontId="0" fillId="0" borderId="63" xfId="0" applyBorder="1"/>
    <xf numFmtId="0" fontId="16" fillId="0" borderId="0" xfId="0" applyFont="1"/>
    <xf numFmtId="0" fontId="0" fillId="0" borderId="0" xfId="0" applyFill="1" applyBorder="1"/>
    <xf numFmtId="49" fontId="0" fillId="8" borderId="16" xfId="0" applyNumberFormat="1" applyFont="1" applyFill="1" applyBorder="1" applyAlignment="1">
      <alignment vertical="top" wrapText="1"/>
    </xf>
    <xf numFmtId="49" fontId="0" fillId="8" borderId="16" xfId="0" applyNumberFormat="1" applyFont="1" applyFill="1" applyBorder="1" applyAlignment="1">
      <alignment horizontal="left" vertical="top" wrapText="1"/>
    </xf>
    <xf numFmtId="0" fontId="2" fillId="8" borderId="31" xfId="0" applyFont="1" applyFill="1" applyBorder="1" applyAlignment="1">
      <alignment vertical="top" wrapText="1"/>
    </xf>
    <xf numFmtId="49" fontId="0" fillId="8" borderId="33" xfId="0" applyNumberFormat="1" applyFont="1" applyFill="1" applyBorder="1" applyAlignment="1">
      <alignment vertical="top" wrapText="1"/>
    </xf>
    <xf numFmtId="0" fontId="2" fillId="8" borderId="26" xfId="0" applyFont="1" applyFill="1" applyBorder="1" applyAlignment="1">
      <alignment horizontal="left" vertical="top" wrapText="1"/>
    </xf>
    <xf numFmtId="0" fontId="1" fillId="8" borderId="24" xfId="0" applyFont="1" applyFill="1" applyBorder="1" applyAlignment="1">
      <alignment vertical="top" wrapText="1"/>
    </xf>
    <xf numFmtId="0" fontId="1" fillId="8" borderId="31" xfId="0" applyFont="1" applyFill="1" applyBorder="1" applyAlignment="1">
      <alignment vertical="top" wrapText="1"/>
    </xf>
    <xf numFmtId="49" fontId="0" fillId="8" borderId="16" xfId="0" applyNumberFormat="1" applyFill="1" applyBorder="1" applyAlignment="1">
      <alignment vertical="top" wrapText="1"/>
    </xf>
    <xf numFmtId="0" fontId="0" fillId="8" borderId="16" xfId="0" applyFill="1" applyBorder="1" applyAlignment="1">
      <alignment wrapText="1"/>
    </xf>
    <xf numFmtId="0" fontId="0" fillId="8" borderId="26" xfId="0" applyFill="1" applyBorder="1" applyAlignment="1">
      <alignment wrapText="1"/>
    </xf>
    <xf numFmtId="49" fontId="0" fillId="8" borderId="26" xfId="0" applyNumberFormat="1" applyFill="1" applyBorder="1" applyAlignment="1">
      <alignment vertical="top" wrapText="1"/>
    </xf>
    <xf numFmtId="0" fontId="0" fillId="8" borderId="24" xfId="0" applyFill="1" applyBorder="1" applyAlignment="1">
      <alignment vertical="top" wrapText="1"/>
    </xf>
    <xf numFmtId="0" fontId="0" fillId="8" borderId="16" xfId="0" applyFill="1" applyBorder="1" applyAlignment="1">
      <alignment vertical="top" wrapText="1"/>
    </xf>
    <xf numFmtId="2" fontId="0" fillId="8" borderId="16" xfId="0" applyNumberFormat="1" applyFill="1" applyBorder="1" applyAlignment="1">
      <alignment horizontal="center" vertical="center" wrapText="1"/>
    </xf>
    <xf numFmtId="0" fontId="0" fillId="8" borderId="0" xfId="0" applyFill="1" applyBorder="1" applyAlignment="1">
      <alignment wrapText="1"/>
    </xf>
    <xf numFmtId="49" fontId="0" fillId="8" borderId="0" xfId="0" applyNumberFormat="1" applyFill="1" applyBorder="1" applyAlignment="1">
      <alignment vertical="top" wrapText="1"/>
    </xf>
    <xf numFmtId="49" fontId="0" fillId="8" borderId="17" xfId="0" applyNumberFormat="1" applyFill="1" applyBorder="1" applyAlignment="1">
      <alignment vertical="top" wrapText="1"/>
    </xf>
    <xf numFmtId="0" fontId="0" fillId="8" borderId="18" xfId="0" applyFill="1" applyBorder="1" applyAlignment="1">
      <alignment wrapText="1"/>
    </xf>
    <xf numFmtId="0" fontId="0" fillId="0" borderId="63" xfId="0" applyFill="1" applyBorder="1" applyAlignment="1">
      <alignment wrapText="1"/>
    </xf>
    <xf numFmtId="0" fontId="0" fillId="0" borderId="77" xfId="0" applyFill="1" applyBorder="1" applyAlignment="1">
      <alignment horizontal="center" vertical="center" wrapText="1"/>
    </xf>
    <xf numFmtId="0" fontId="0" fillId="8" borderId="63" xfId="0" applyFill="1" applyBorder="1" applyAlignment="1">
      <alignment vertical="top" wrapText="1"/>
    </xf>
    <xf numFmtId="2" fontId="6" fillId="0" borderId="78" xfId="0" applyNumberFormat="1" applyFont="1" applyFill="1" applyBorder="1" applyAlignment="1">
      <alignment horizontal="center" vertical="center" wrapText="1"/>
    </xf>
    <xf numFmtId="2" fontId="6" fillId="0" borderId="63" xfId="0" applyNumberFormat="1" applyFont="1" applyFill="1" applyBorder="1" applyAlignment="1">
      <alignment horizontal="center" vertical="center" wrapText="1"/>
    </xf>
    <xf numFmtId="2" fontId="6" fillId="0" borderId="71" xfId="0" applyNumberFormat="1" applyFont="1" applyFill="1" applyBorder="1" applyAlignment="1">
      <alignment horizontal="center" vertical="center" wrapText="1"/>
    </xf>
    <xf numFmtId="2" fontId="6" fillId="0" borderId="79" xfId="0" applyNumberFormat="1" applyFont="1" applyFill="1" applyBorder="1" applyAlignment="1">
      <alignment horizontal="center" vertical="center" wrapText="1"/>
    </xf>
    <xf numFmtId="2" fontId="6" fillId="0" borderId="80" xfId="0" applyNumberFormat="1" applyFont="1" applyFill="1" applyBorder="1" applyAlignment="1">
      <alignment horizontal="center" vertical="center" wrapText="1"/>
    </xf>
    <xf numFmtId="2" fontId="6" fillId="0" borderId="81" xfId="0" applyNumberFormat="1" applyFont="1" applyFill="1" applyBorder="1" applyAlignment="1">
      <alignment horizontal="center" vertical="center" wrapText="1"/>
    </xf>
    <xf numFmtId="2" fontId="6" fillId="0" borderId="82" xfId="0" applyNumberFormat="1" applyFont="1" applyFill="1" applyBorder="1" applyAlignment="1">
      <alignment horizontal="center" vertical="center" wrapText="1"/>
    </xf>
    <xf numFmtId="49" fontId="6" fillId="0" borderId="74" xfId="0" applyNumberFormat="1" applyFont="1" applyBorder="1" applyAlignment="1">
      <alignment vertical="top" wrapText="1"/>
    </xf>
    <xf numFmtId="49" fontId="0" fillId="8" borderId="76" xfId="0" applyNumberFormat="1" applyFill="1" applyBorder="1" applyAlignment="1">
      <alignment wrapText="1"/>
    </xf>
    <xf numFmtId="2" fontId="6" fillId="0" borderId="84" xfId="0" applyNumberFormat="1" applyFont="1" applyBorder="1" applyAlignment="1">
      <alignment horizontal="center" vertical="center" wrapText="1"/>
    </xf>
    <xf numFmtId="2" fontId="6" fillId="0" borderId="76" xfId="0" applyNumberFormat="1" applyFont="1" applyBorder="1" applyAlignment="1">
      <alignment horizontal="center" vertical="center" wrapText="1"/>
    </xf>
    <xf numFmtId="2" fontId="6" fillId="0" borderId="85" xfId="0" applyNumberFormat="1" applyFont="1" applyBorder="1" applyAlignment="1">
      <alignment horizontal="center" vertical="center" wrapText="1"/>
    </xf>
    <xf numFmtId="2" fontId="6" fillId="0" borderId="86" xfId="0" applyNumberFormat="1" applyFont="1" applyFill="1" applyBorder="1" applyAlignment="1">
      <alignment horizontal="center" vertical="center" wrapText="1"/>
    </xf>
    <xf numFmtId="2" fontId="6" fillId="3" borderId="74" xfId="0" applyNumberFormat="1" applyFont="1" applyFill="1" applyBorder="1" applyAlignment="1">
      <alignment horizontal="center" vertical="center"/>
    </xf>
    <xf numFmtId="2" fontId="6" fillId="0" borderId="83" xfId="0" applyNumberFormat="1" applyFont="1" applyBorder="1" applyAlignment="1">
      <alignment horizontal="center" vertical="center" wrapText="1"/>
    </xf>
    <xf numFmtId="2" fontId="6" fillId="0" borderId="87" xfId="0" applyNumberFormat="1" applyFont="1" applyBorder="1" applyAlignment="1">
      <alignment horizontal="center" vertical="center" wrapText="1"/>
    </xf>
    <xf numFmtId="2" fontId="6" fillId="0" borderId="86" xfId="0" applyNumberFormat="1" applyFont="1" applyBorder="1" applyAlignment="1">
      <alignment horizontal="center" vertical="center" wrapText="1"/>
    </xf>
    <xf numFmtId="2" fontId="6" fillId="0" borderId="88" xfId="0" applyNumberFormat="1" applyFont="1" applyBorder="1" applyAlignment="1">
      <alignment horizontal="center" vertical="center" wrapText="1"/>
    </xf>
    <xf numFmtId="0" fontId="20" fillId="0" borderId="0" xfId="0" applyFont="1" applyBorder="1"/>
    <xf numFmtId="49" fontId="20" fillId="0" borderId="0" xfId="0" applyNumberFormat="1" applyFont="1" applyBorder="1" applyAlignment="1">
      <alignment vertical="top" wrapText="1"/>
    </xf>
    <xf numFmtId="0" fontId="20" fillId="0" borderId="0" xfId="0" applyFont="1"/>
    <xf numFmtId="49" fontId="0" fillId="8" borderId="24" xfId="0" applyNumberFormat="1" applyFill="1" applyBorder="1" applyAlignment="1">
      <alignment vertical="top" wrapText="1"/>
    </xf>
    <xf numFmtId="2" fontId="6" fillId="0" borderId="24" xfId="0" applyNumberFormat="1" applyFont="1" applyBorder="1" applyAlignment="1">
      <alignment horizontal="center" vertical="center"/>
    </xf>
    <xf numFmtId="2" fontId="6" fillId="0" borderId="29" xfId="0" applyNumberFormat="1" applyFont="1" applyBorder="1" applyAlignment="1">
      <alignment horizontal="center" vertical="center"/>
    </xf>
    <xf numFmtId="2" fontId="6" fillId="0" borderId="28" xfId="0" applyNumberFormat="1" applyFont="1" applyBorder="1" applyAlignment="1">
      <alignment horizontal="center" vertical="center"/>
    </xf>
    <xf numFmtId="2" fontId="6" fillId="0" borderId="27" xfId="0" applyNumberFormat="1" applyFont="1" applyBorder="1" applyAlignment="1">
      <alignment horizontal="center" vertical="center"/>
    </xf>
    <xf numFmtId="2" fontId="6" fillId="3" borderId="27" xfId="0" applyNumberFormat="1" applyFont="1" applyFill="1" applyBorder="1" applyAlignment="1">
      <alignment horizontal="center" vertical="center"/>
    </xf>
    <xf numFmtId="2" fontId="6" fillId="0" borderId="68" xfId="0" applyNumberFormat="1" applyFont="1" applyBorder="1" applyAlignment="1">
      <alignment horizontal="center" vertical="center"/>
    </xf>
    <xf numFmtId="2" fontId="6" fillId="3" borderId="54" xfId="0" applyNumberFormat="1" applyFont="1" applyFill="1" applyBorder="1" applyAlignment="1">
      <alignment horizontal="center" vertical="center"/>
    </xf>
    <xf numFmtId="2" fontId="6" fillId="0" borderId="69" xfId="0" applyNumberFormat="1" applyFont="1" applyBorder="1" applyAlignment="1">
      <alignment horizontal="center" vertical="center"/>
    </xf>
    <xf numFmtId="2" fontId="6" fillId="0" borderId="48" xfId="0" applyNumberFormat="1" applyFont="1" applyBorder="1" applyAlignment="1">
      <alignment horizontal="center" vertical="center"/>
    </xf>
    <xf numFmtId="2" fontId="6" fillId="0" borderId="30" xfId="0" applyNumberFormat="1" applyFont="1" applyBorder="1" applyAlignment="1">
      <alignment horizontal="center" vertical="center"/>
    </xf>
    <xf numFmtId="0" fontId="19" fillId="8" borderId="27" xfId="0" applyFont="1" applyFill="1" applyBorder="1" applyAlignment="1">
      <alignment wrapText="1"/>
    </xf>
    <xf numFmtId="0" fontId="0" fillId="0" borderId="90" xfId="0" applyBorder="1"/>
    <xf numFmtId="49" fontId="20" fillId="0" borderId="3" xfId="0" applyNumberFormat="1" applyFont="1" applyBorder="1" applyAlignment="1">
      <alignment vertical="top" wrapText="1"/>
    </xf>
    <xf numFmtId="0" fontId="11" fillId="0" borderId="96" xfId="0" applyFont="1" applyBorder="1" applyAlignment="1">
      <alignment horizontal="center" wrapText="1"/>
    </xf>
    <xf numFmtId="0" fontId="0" fillId="0" borderId="92" xfId="0" applyBorder="1"/>
    <xf numFmtId="0" fontId="19" fillId="8" borderId="101" xfId="0" applyFont="1" applyFill="1" applyBorder="1" applyAlignment="1">
      <alignment wrapText="1"/>
    </xf>
    <xf numFmtId="0" fontId="19" fillId="8" borderId="102" xfId="0" applyFont="1" applyFill="1" applyBorder="1" applyAlignment="1">
      <alignment wrapText="1"/>
    </xf>
    <xf numFmtId="0" fontId="0" fillId="0" borderId="110" xfId="0" applyFill="1" applyBorder="1" applyAlignment="1">
      <alignment horizontal="center" vertical="center" wrapText="1"/>
    </xf>
    <xf numFmtId="2" fontId="6" fillId="0" borderId="53" xfId="0" applyNumberFormat="1" applyFont="1" applyBorder="1" applyAlignment="1">
      <alignment horizontal="center" vertical="center"/>
    </xf>
    <xf numFmtId="2" fontId="6" fillId="0" borderId="54" xfId="0" applyNumberFormat="1" applyFont="1" applyBorder="1" applyAlignment="1">
      <alignment horizontal="center" vertical="center"/>
    </xf>
    <xf numFmtId="2" fontId="6" fillId="0" borderId="111" xfId="0" applyNumberFormat="1" applyFont="1" applyFill="1" applyBorder="1" applyAlignment="1">
      <alignment horizontal="center" vertical="center" wrapText="1"/>
    </xf>
    <xf numFmtId="0" fontId="0" fillId="0" borderId="55" xfId="0" applyBorder="1"/>
    <xf numFmtId="2" fontId="0" fillId="0" borderId="55" xfId="0" applyNumberFormat="1" applyBorder="1" applyAlignment="1">
      <alignment horizontal="center" vertical="center" wrapText="1"/>
    </xf>
    <xf numFmtId="2" fontId="6" fillId="0" borderId="112" xfId="0" applyNumberFormat="1" applyFont="1" applyBorder="1" applyAlignment="1">
      <alignment horizontal="center" vertical="center" wrapText="1"/>
    </xf>
    <xf numFmtId="0" fontId="0" fillId="0" borderId="113" xfId="0" applyBorder="1"/>
    <xf numFmtId="2" fontId="6" fillId="0" borderId="110" xfId="0" applyNumberFormat="1" applyFont="1" applyFill="1" applyBorder="1" applyAlignment="1">
      <alignment horizontal="center" vertical="center" wrapText="1"/>
    </xf>
    <xf numFmtId="2" fontId="6" fillId="0" borderId="114" xfId="0" applyNumberFormat="1" applyFont="1" applyFill="1" applyBorder="1" applyAlignment="1">
      <alignment horizontal="center" vertical="center" wrapText="1"/>
    </xf>
    <xf numFmtId="49" fontId="6" fillId="8" borderId="41" xfId="0" applyNumberFormat="1" applyFont="1" applyFill="1" applyBorder="1" applyAlignment="1">
      <alignment vertical="top" wrapText="1"/>
    </xf>
    <xf numFmtId="49" fontId="0" fillId="8" borderId="113" xfId="0" applyNumberFormat="1" applyFont="1" applyFill="1" applyBorder="1" applyAlignment="1">
      <alignment vertical="top" wrapText="1"/>
    </xf>
    <xf numFmtId="2" fontId="6" fillId="0" borderId="116" xfId="0" applyNumberFormat="1" applyFont="1" applyBorder="1" applyAlignment="1">
      <alignment horizontal="center" vertical="center" wrapText="1"/>
    </xf>
    <xf numFmtId="2" fontId="6" fillId="0" borderId="117" xfId="0" applyNumberFormat="1" applyFont="1" applyBorder="1" applyAlignment="1">
      <alignment horizontal="center" vertical="center" wrapText="1"/>
    </xf>
    <xf numFmtId="2" fontId="6" fillId="0" borderId="118" xfId="0" applyNumberFormat="1" applyFont="1" applyBorder="1" applyAlignment="1">
      <alignment horizontal="center" vertical="center" wrapText="1"/>
    </xf>
    <xf numFmtId="2" fontId="6" fillId="0" borderId="119" xfId="0" applyNumberFormat="1" applyFont="1" applyBorder="1" applyAlignment="1">
      <alignment horizontal="center" vertical="center" wrapText="1"/>
    </xf>
    <xf numFmtId="0" fontId="0" fillId="8" borderId="26" xfId="0" applyFill="1" applyBorder="1" applyAlignment="1">
      <alignment vertical="top" wrapText="1"/>
    </xf>
    <xf numFmtId="49" fontId="0" fillId="8" borderId="121" xfId="0" applyNumberFormat="1" applyFill="1" applyBorder="1" applyAlignment="1">
      <alignment vertical="top" wrapText="1"/>
    </xf>
    <xf numFmtId="0" fontId="0" fillId="8" borderId="121" xfId="0" applyFill="1" applyBorder="1" applyAlignment="1">
      <alignment vertical="top" wrapText="1"/>
    </xf>
    <xf numFmtId="0" fontId="15" fillId="0" borderId="75" xfId="0" applyFont="1" applyFill="1" applyBorder="1" applyAlignment="1">
      <alignment vertical="top" wrapText="1"/>
    </xf>
    <xf numFmtId="0" fontId="0" fillId="8" borderId="125" xfId="0" applyFill="1" applyBorder="1" applyAlignment="1">
      <alignment vertical="top" wrapText="1"/>
    </xf>
    <xf numFmtId="0" fontId="0" fillId="0" borderId="8" xfId="0" applyFont="1" applyBorder="1" applyAlignment="1">
      <alignment horizontal="left"/>
    </xf>
    <xf numFmtId="49" fontId="0" fillId="5" borderId="0" xfId="0" applyNumberFormat="1" applyFill="1" applyBorder="1" applyAlignment="1">
      <alignment wrapText="1"/>
    </xf>
    <xf numFmtId="0" fontId="0" fillId="0" borderId="131" xfId="0" applyBorder="1"/>
    <xf numFmtId="2" fontId="6" fillId="0" borderId="132" xfId="0" applyNumberFormat="1" applyFont="1" applyFill="1" applyBorder="1" applyAlignment="1">
      <alignment horizontal="center" vertical="center" wrapText="1"/>
    </xf>
    <xf numFmtId="49" fontId="22" fillId="4" borderId="100" xfId="0" applyNumberFormat="1" applyFont="1" applyFill="1" applyBorder="1" applyAlignment="1">
      <alignment vertical="top" wrapText="1"/>
    </xf>
    <xf numFmtId="49" fontId="22" fillId="4" borderId="14" xfId="0" applyNumberFormat="1" applyFont="1" applyFill="1" applyBorder="1" applyAlignment="1">
      <alignment vertical="top" wrapText="1"/>
    </xf>
    <xf numFmtId="0" fontId="22" fillId="4" borderId="38" xfId="0" applyFont="1" applyFill="1" applyBorder="1" applyAlignment="1">
      <alignment vertical="top" wrapText="1"/>
    </xf>
    <xf numFmtId="49" fontId="22" fillId="4" borderId="34" xfId="0" applyNumberFormat="1" applyFont="1" applyFill="1" applyBorder="1" applyAlignment="1">
      <alignment vertical="top" wrapText="1"/>
    </xf>
    <xf numFmtId="49" fontId="22" fillId="4" borderId="72" xfId="0" applyNumberFormat="1" applyFont="1" applyFill="1" applyBorder="1" applyAlignment="1">
      <alignment vertical="top" wrapText="1"/>
    </xf>
    <xf numFmtId="0" fontId="22" fillId="4" borderId="13" xfId="0" applyFont="1" applyFill="1" applyBorder="1" applyAlignment="1">
      <alignment vertical="top" wrapText="1"/>
    </xf>
    <xf numFmtId="0" fontId="21" fillId="2" borderId="28" xfId="0" applyFont="1" applyFill="1" applyBorder="1" applyAlignment="1">
      <alignment vertical="top" wrapText="1"/>
    </xf>
    <xf numFmtId="0" fontId="21" fillId="2" borderId="38" xfId="0" applyFont="1" applyFill="1" applyBorder="1" applyAlignment="1">
      <alignment vertical="top" wrapText="1"/>
    </xf>
    <xf numFmtId="0" fontId="22" fillId="4" borderId="63" xfId="0" applyFont="1" applyFill="1" applyBorder="1" applyAlignment="1">
      <alignment vertical="top" wrapText="1"/>
    </xf>
    <xf numFmtId="49" fontId="22" fillId="0" borderId="84" xfId="0" applyNumberFormat="1" applyFont="1" applyBorder="1" applyAlignment="1">
      <alignment vertical="top" wrapText="1"/>
    </xf>
    <xf numFmtId="49" fontId="22" fillId="0" borderId="14" xfId="0" applyNumberFormat="1" applyFont="1" applyBorder="1" applyAlignment="1">
      <alignment vertical="top" wrapText="1"/>
    </xf>
    <xf numFmtId="0" fontId="22" fillId="0" borderId="14" xfId="0" applyFont="1" applyBorder="1" applyAlignment="1">
      <alignment vertical="top" wrapText="1"/>
    </xf>
    <xf numFmtId="49" fontId="22" fillId="0" borderId="14" xfId="0" applyNumberFormat="1" applyFont="1" applyFill="1" applyBorder="1" applyAlignment="1">
      <alignment vertical="top" wrapText="1"/>
    </xf>
    <xf numFmtId="49" fontId="22" fillId="0" borderId="13" xfId="0" applyNumberFormat="1" applyFont="1" applyFill="1" applyBorder="1" applyAlignment="1">
      <alignment vertical="top" wrapText="1"/>
    </xf>
    <xf numFmtId="49" fontId="22" fillId="0" borderId="13" xfId="0" applyNumberFormat="1" applyFont="1" applyBorder="1" applyAlignment="1">
      <alignment vertical="top" wrapText="1"/>
    </xf>
    <xf numFmtId="0" fontId="22" fillId="0" borderId="28" xfId="0" applyFont="1" applyBorder="1" applyAlignment="1">
      <alignment vertical="top" wrapText="1"/>
    </xf>
    <xf numFmtId="0" fontId="22" fillId="0" borderId="13" xfId="0" applyFont="1" applyBorder="1" applyAlignment="1">
      <alignment vertical="top" wrapText="1"/>
    </xf>
    <xf numFmtId="49" fontId="22" fillId="0" borderId="28" xfId="0" applyNumberFormat="1" applyFont="1" applyBorder="1" applyAlignment="1">
      <alignment vertical="top" wrapText="1"/>
    </xf>
    <xf numFmtId="0" fontId="22" fillId="0" borderId="120" xfId="0" applyFont="1" applyBorder="1" applyAlignment="1">
      <alignment vertical="top" wrapText="1"/>
    </xf>
    <xf numFmtId="0" fontId="22" fillId="0" borderId="123" xfId="0" applyFont="1" applyBorder="1" applyAlignment="1">
      <alignment vertical="top" wrapText="1"/>
    </xf>
    <xf numFmtId="0" fontId="0" fillId="4" borderId="50" xfId="0" applyFont="1" applyFill="1" applyBorder="1" applyAlignment="1">
      <alignment vertical="center" wrapText="1"/>
    </xf>
    <xf numFmtId="0" fontId="0" fillId="3" borderId="38" xfId="0" applyFont="1" applyFill="1" applyBorder="1" applyAlignment="1">
      <alignment vertical="center" wrapText="1"/>
    </xf>
    <xf numFmtId="0" fontId="0" fillId="3" borderId="34" xfId="0" applyFont="1" applyFill="1" applyBorder="1" applyAlignment="1">
      <alignment horizontal="center"/>
    </xf>
    <xf numFmtId="0" fontId="0" fillId="3" borderId="72" xfId="0" applyFont="1" applyFill="1" applyBorder="1" applyAlignment="1">
      <alignment horizontal="center"/>
    </xf>
    <xf numFmtId="49" fontId="0" fillId="3" borderId="13" xfId="0" applyNumberFormat="1" applyFont="1" applyFill="1" applyBorder="1" applyAlignment="1">
      <alignment horizontal="left" vertical="center" wrapText="1"/>
    </xf>
    <xf numFmtId="0" fontId="0" fillId="0" borderId="37" xfId="0" applyFont="1" applyFill="1" applyBorder="1" applyAlignment="1">
      <alignment wrapText="1"/>
    </xf>
    <xf numFmtId="49" fontId="0" fillId="0" borderId="32" xfId="0" applyNumberFormat="1" applyFont="1" applyFill="1" applyBorder="1" applyAlignment="1">
      <alignment horizontal="center" vertical="top" wrapText="1"/>
    </xf>
    <xf numFmtId="49" fontId="0" fillId="0" borderId="41" xfId="0" applyNumberFormat="1" applyFont="1" applyFill="1" applyBorder="1" applyAlignment="1">
      <alignment horizontal="center" vertical="top" wrapText="1"/>
    </xf>
    <xf numFmtId="0" fontId="0" fillId="3" borderId="25" xfId="0" applyFont="1" applyFill="1" applyBorder="1" applyAlignment="1">
      <alignment horizontal="left" vertical="center" wrapText="1"/>
    </xf>
    <xf numFmtId="0" fontId="0" fillId="3" borderId="31" xfId="0" applyFont="1" applyFill="1" applyBorder="1" applyAlignment="1">
      <alignment wrapText="1"/>
    </xf>
    <xf numFmtId="0" fontId="0" fillId="3" borderId="33" xfId="0" applyFont="1" applyFill="1" applyBorder="1" applyAlignment="1">
      <alignment horizontal="center" vertical="center"/>
    </xf>
    <xf numFmtId="0" fontId="0" fillId="3" borderId="113" xfId="0" applyFont="1" applyFill="1" applyBorder="1" applyAlignment="1">
      <alignment horizontal="center" vertical="center"/>
    </xf>
    <xf numFmtId="0" fontId="0" fillId="3" borderId="26" xfId="0" applyFont="1" applyFill="1" applyBorder="1" applyAlignment="1">
      <alignment horizontal="left" vertical="center" wrapText="1"/>
    </xf>
    <xf numFmtId="49" fontId="0" fillId="7" borderId="22" xfId="0" applyNumberFormat="1" applyFont="1" applyFill="1" applyBorder="1" applyAlignment="1">
      <alignment wrapText="1"/>
    </xf>
    <xf numFmtId="49" fontId="0" fillId="7" borderId="22" xfId="0" applyNumberFormat="1" applyFont="1" applyFill="1" applyBorder="1" applyAlignment="1">
      <alignment horizontal="left" wrapText="1"/>
    </xf>
    <xf numFmtId="49" fontId="0" fillId="8" borderId="39" xfId="0" applyNumberFormat="1" applyFont="1" applyFill="1" applyBorder="1" applyAlignment="1">
      <alignment wrapText="1"/>
    </xf>
    <xf numFmtId="49" fontId="0" fillId="0" borderId="35" xfId="0" applyNumberFormat="1" applyFont="1" applyBorder="1" applyAlignment="1">
      <alignment horizontal="center" wrapText="1"/>
    </xf>
    <xf numFmtId="49" fontId="0" fillId="0" borderId="18" xfId="0" applyNumberFormat="1" applyFont="1" applyBorder="1" applyAlignment="1">
      <alignment horizontal="center" vertical="center" wrapText="1"/>
    </xf>
    <xf numFmtId="49" fontId="0" fillId="0" borderId="15" xfId="0" applyNumberFormat="1" applyFont="1" applyBorder="1" applyAlignment="1">
      <alignment horizontal="center" vertical="center" wrapText="1"/>
    </xf>
    <xf numFmtId="0" fontId="0" fillId="3" borderId="34"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13" xfId="0" applyFont="1" applyFill="1" applyBorder="1" applyAlignment="1">
      <alignment horizontal="left" vertical="center" wrapText="1"/>
    </xf>
    <xf numFmtId="0" fontId="0" fillId="3" borderId="37" xfId="0" applyFont="1" applyFill="1" applyBorder="1" applyAlignment="1">
      <alignment vertical="center" wrapText="1"/>
    </xf>
    <xf numFmtId="0" fontId="0" fillId="3" borderId="32" xfId="0" applyFont="1" applyFill="1" applyBorder="1" applyAlignment="1">
      <alignment horizontal="center" vertical="center"/>
    </xf>
    <xf numFmtId="0" fontId="0" fillId="3" borderId="41" xfId="0" applyFont="1" applyFill="1" applyBorder="1" applyAlignment="1">
      <alignment horizontal="center" vertical="center"/>
    </xf>
    <xf numFmtId="0" fontId="0" fillId="0" borderId="32" xfId="0" applyFont="1" applyBorder="1" applyAlignment="1">
      <alignment horizontal="center" vertical="center"/>
    </xf>
    <xf numFmtId="0" fontId="0" fillId="0" borderId="41" xfId="0" applyFont="1" applyBorder="1" applyAlignment="1">
      <alignment horizontal="center" vertical="center"/>
    </xf>
    <xf numFmtId="0" fontId="0" fillId="0" borderId="25" xfId="0" applyFont="1" applyBorder="1" applyAlignment="1">
      <alignment horizontal="left" vertical="center" wrapText="1"/>
    </xf>
    <xf numFmtId="0" fontId="0" fillId="3" borderId="50" xfId="0" applyFont="1" applyFill="1" applyBorder="1" applyAlignment="1">
      <alignment vertical="center" wrapText="1"/>
    </xf>
    <xf numFmtId="0" fontId="0" fillId="3" borderId="52"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53" xfId="0" applyFont="1" applyFill="1" applyBorder="1" applyAlignment="1">
      <alignment horizontal="left" vertical="center" wrapText="1"/>
    </xf>
    <xf numFmtId="0" fontId="0" fillId="3" borderId="31" xfId="0" applyFont="1" applyFill="1" applyBorder="1" applyAlignment="1">
      <alignment vertical="center" wrapText="1"/>
    </xf>
    <xf numFmtId="0" fontId="0" fillId="0" borderId="12" xfId="0" applyFont="1" applyBorder="1" applyAlignment="1">
      <alignment horizontal="center" vertical="center" wrapText="1"/>
    </xf>
    <xf numFmtId="0" fontId="3" fillId="0" borderId="12" xfId="1" applyFont="1" applyBorder="1" applyAlignment="1">
      <alignment horizontal="center" vertical="center" wrapText="1"/>
    </xf>
    <xf numFmtId="0" fontId="0" fillId="0" borderId="12" xfId="0" applyFont="1" applyBorder="1" applyAlignment="1">
      <alignment horizontal="left" vertical="center" wrapText="1"/>
    </xf>
    <xf numFmtId="0" fontId="0" fillId="8" borderId="37" xfId="0" applyFont="1" applyFill="1" applyBorder="1" applyAlignment="1">
      <alignment vertical="center" wrapText="1"/>
    </xf>
    <xf numFmtId="0" fontId="0" fillId="3" borderId="46"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37" xfId="0" applyFont="1" applyFill="1" applyBorder="1" applyAlignment="1">
      <alignment horizontal="left" vertical="center" wrapText="1"/>
    </xf>
    <xf numFmtId="0" fontId="0" fillId="0" borderId="12" xfId="0" applyFont="1" applyBorder="1" applyAlignment="1">
      <alignment horizontal="center" vertical="center" textRotation="90" wrapText="1"/>
    </xf>
    <xf numFmtId="0" fontId="0" fillId="0" borderId="25" xfId="0" applyFont="1" applyBorder="1" applyAlignment="1">
      <alignment horizontal="left" vertical="top" wrapText="1"/>
    </xf>
    <xf numFmtId="0" fontId="0" fillId="8" borderId="12" xfId="0" applyFont="1" applyFill="1" applyBorder="1" applyAlignment="1">
      <alignment horizontal="center" vertical="center" wrapText="1"/>
    </xf>
    <xf numFmtId="0" fontId="0" fillId="8" borderId="12" xfId="0" applyFont="1" applyFill="1" applyBorder="1" applyAlignment="1">
      <alignment horizontal="left" vertical="top" wrapText="1"/>
    </xf>
    <xf numFmtId="49" fontId="0" fillId="8" borderId="12" xfId="0" applyNumberFormat="1" applyFont="1" applyFill="1" applyBorder="1" applyAlignment="1">
      <alignment wrapText="1"/>
    </xf>
    <xf numFmtId="49" fontId="0" fillId="8" borderId="12" xfId="0" applyNumberFormat="1" applyFont="1" applyFill="1" applyBorder="1" applyAlignment="1">
      <alignment horizontal="left" wrapText="1"/>
    </xf>
    <xf numFmtId="49" fontId="0" fillId="8" borderId="37" xfId="0" applyNumberFormat="1" applyFont="1" applyFill="1" applyBorder="1" applyAlignment="1">
      <alignment vertical="center" wrapText="1"/>
    </xf>
    <xf numFmtId="49" fontId="0" fillId="0" borderId="32" xfId="0" applyNumberFormat="1" applyFont="1" applyBorder="1" applyAlignment="1">
      <alignment horizontal="center" vertical="center" wrapText="1"/>
    </xf>
    <xf numFmtId="49" fontId="0" fillId="0" borderId="41" xfId="0" applyNumberFormat="1" applyFont="1" applyBorder="1" applyAlignment="1">
      <alignment horizontal="center" vertical="center" wrapText="1"/>
    </xf>
    <xf numFmtId="49" fontId="0" fillId="0" borderId="25" xfId="0" applyNumberFormat="1" applyFont="1" applyBorder="1" applyAlignment="1">
      <alignment horizontal="left" vertical="center" wrapText="1"/>
    </xf>
    <xf numFmtId="0" fontId="0" fillId="0" borderId="16" xfId="0" applyFont="1" applyBorder="1" applyAlignment="1">
      <alignment horizontal="center" vertical="center" textRotation="90" wrapText="1"/>
    </xf>
    <xf numFmtId="49" fontId="0" fillId="8" borderId="16" xfId="0" applyNumberFormat="1" applyFont="1" applyFill="1" applyBorder="1" applyAlignment="1">
      <alignment wrapText="1"/>
    </xf>
    <xf numFmtId="49" fontId="0" fillId="8" borderId="16" xfId="0" applyNumberFormat="1" applyFont="1" applyFill="1" applyBorder="1" applyAlignment="1">
      <alignment horizontal="left" wrapText="1"/>
    </xf>
    <xf numFmtId="49" fontId="0" fillId="8" borderId="31" xfId="0" applyNumberFormat="1" applyFont="1" applyFill="1" applyBorder="1" applyAlignment="1">
      <alignment vertical="center" wrapText="1"/>
    </xf>
    <xf numFmtId="49" fontId="0" fillId="0" borderId="33" xfId="0" applyNumberFormat="1" applyFont="1" applyBorder="1" applyAlignment="1">
      <alignment horizontal="center" vertical="center" wrapText="1"/>
    </xf>
    <xf numFmtId="49" fontId="0" fillId="0" borderId="113" xfId="0" applyNumberFormat="1" applyFont="1" applyBorder="1" applyAlignment="1">
      <alignment horizontal="center" vertical="center" wrapText="1"/>
    </xf>
    <xf numFmtId="49" fontId="0" fillId="0" borderId="26" xfId="0" applyNumberFormat="1" applyFont="1" applyBorder="1" applyAlignment="1">
      <alignment horizontal="left" vertical="center" wrapText="1"/>
    </xf>
    <xf numFmtId="49" fontId="0" fillId="0" borderId="14" xfId="0" applyNumberFormat="1" applyFont="1" applyBorder="1" applyAlignment="1">
      <alignment wrapText="1"/>
    </xf>
    <xf numFmtId="49" fontId="0" fillId="0" borderId="14" xfId="0" applyNumberFormat="1" applyFont="1" applyBorder="1" applyAlignment="1">
      <alignment horizontal="left" wrapText="1"/>
    </xf>
    <xf numFmtId="49" fontId="0" fillId="0" borderId="38" xfId="0" applyNumberFormat="1" applyFont="1" applyBorder="1" applyAlignment="1">
      <alignment vertical="center" wrapText="1"/>
    </xf>
    <xf numFmtId="49" fontId="0" fillId="0" borderId="34" xfId="0" applyNumberFormat="1" applyFont="1" applyBorder="1" applyAlignment="1">
      <alignment horizontal="center" vertical="center" wrapText="1"/>
    </xf>
    <xf numFmtId="49" fontId="0" fillId="0" borderId="72" xfId="0" applyNumberFormat="1" applyFont="1" applyBorder="1" applyAlignment="1">
      <alignment horizontal="center" vertical="center" wrapText="1"/>
    </xf>
    <xf numFmtId="49" fontId="0" fillId="0" borderId="13" xfId="0" applyNumberFormat="1" applyFont="1" applyBorder="1" applyAlignment="1">
      <alignment horizontal="left" vertical="center" wrapText="1"/>
    </xf>
    <xf numFmtId="49" fontId="0" fillId="0" borderId="12" xfId="0" applyNumberFormat="1" applyFont="1" applyBorder="1" applyAlignment="1">
      <alignment wrapText="1"/>
    </xf>
    <xf numFmtId="49" fontId="0" fillId="0" borderId="12" xfId="0" applyNumberFormat="1" applyFont="1" applyBorder="1" applyAlignment="1">
      <alignment horizontal="left" wrapText="1"/>
    </xf>
    <xf numFmtId="49" fontId="0" fillId="0" borderId="37" xfId="0" applyNumberFormat="1" applyFont="1" applyBorder="1" applyAlignment="1">
      <alignment vertical="center" wrapText="1"/>
    </xf>
    <xf numFmtId="49" fontId="0" fillId="0" borderId="51" xfId="0" applyNumberFormat="1" applyFont="1" applyBorder="1" applyAlignment="1">
      <alignment wrapText="1"/>
    </xf>
    <xf numFmtId="49" fontId="0" fillId="0" borderId="51" xfId="0" applyNumberFormat="1" applyFont="1" applyBorder="1" applyAlignment="1">
      <alignment horizontal="left" wrapText="1"/>
    </xf>
    <xf numFmtId="49" fontId="0" fillId="0" borderId="50" xfId="0" applyNumberFormat="1" applyFont="1" applyBorder="1" applyAlignment="1">
      <alignment vertical="center" wrapText="1"/>
    </xf>
    <xf numFmtId="49" fontId="0" fillId="0" borderId="52"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53" xfId="0" applyNumberFormat="1" applyFont="1" applyBorder="1" applyAlignment="1">
      <alignment horizontal="left" vertical="center" wrapText="1"/>
    </xf>
    <xf numFmtId="49" fontId="0" fillId="0" borderId="16" xfId="0" applyNumberFormat="1" applyFont="1" applyBorder="1" applyAlignment="1">
      <alignment wrapText="1"/>
    </xf>
    <xf numFmtId="49" fontId="0" fillId="0" borderId="16" xfId="0" applyNumberFormat="1" applyFont="1" applyBorder="1" applyAlignment="1">
      <alignment horizontal="left" wrapText="1"/>
    </xf>
    <xf numFmtId="49" fontId="0" fillId="0" borderId="31" xfId="0" applyNumberFormat="1" applyFont="1" applyBorder="1" applyAlignment="1">
      <alignment vertical="center" wrapText="1"/>
    </xf>
    <xf numFmtId="49" fontId="0" fillId="0" borderId="45" xfId="0" applyNumberFormat="1" applyFont="1" applyBorder="1" applyAlignment="1">
      <alignment horizontal="center" wrapText="1"/>
    </xf>
    <xf numFmtId="0" fontId="0" fillId="0" borderId="10" xfId="0" applyFont="1" applyFill="1" applyBorder="1" applyAlignment="1">
      <alignment horizontal="center" vertical="center" wrapText="1"/>
    </xf>
    <xf numFmtId="0" fontId="0" fillId="8" borderId="42" xfId="0" applyFont="1" applyFill="1" applyBorder="1" applyAlignment="1">
      <alignment horizontal="center" vertical="center" wrapText="1"/>
    </xf>
    <xf numFmtId="49" fontId="0" fillId="0" borderId="69" xfId="0" applyNumberFormat="1" applyFont="1" applyBorder="1" applyAlignment="1">
      <alignment horizontal="center" vertical="center" wrapText="1"/>
    </xf>
    <xf numFmtId="49" fontId="0" fillId="0" borderId="115" xfId="0" applyNumberFormat="1" applyFont="1" applyBorder="1" applyAlignment="1">
      <alignment horizontal="center" vertical="center" wrapText="1"/>
    </xf>
    <xf numFmtId="49" fontId="0" fillId="0" borderId="56" xfId="0" applyNumberFormat="1" applyFont="1" applyBorder="1" applyAlignment="1">
      <alignment horizontal="left" vertical="center" wrapText="1"/>
    </xf>
    <xf numFmtId="0" fontId="0" fillId="0" borderId="2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8" borderId="37" xfId="0" applyFont="1" applyFill="1" applyBorder="1" applyAlignment="1">
      <alignment horizontal="center" vertical="center" wrapText="1"/>
    </xf>
    <xf numFmtId="49" fontId="0" fillId="0" borderId="46"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44" xfId="0" applyNumberFormat="1" applyFont="1" applyBorder="1" applyAlignment="1">
      <alignment horizontal="left" vertical="center" wrapText="1"/>
    </xf>
    <xf numFmtId="0" fontId="0" fillId="0" borderId="1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8" borderId="73" xfId="0" applyFont="1" applyFill="1" applyBorder="1" applyAlignment="1">
      <alignment horizontal="center" vertical="center" wrapText="1"/>
    </xf>
    <xf numFmtId="49" fontId="0" fillId="0" borderId="27" xfId="0" applyNumberFormat="1" applyFont="1" applyBorder="1" applyAlignment="1">
      <alignment horizontal="center" vertical="center" wrapText="1"/>
    </xf>
    <xf numFmtId="49" fontId="0" fillId="0" borderId="37" xfId="0" applyNumberFormat="1" applyFont="1" applyBorder="1" applyAlignment="1">
      <alignment horizontal="left" vertical="center" wrapText="1"/>
    </xf>
    <xf numFmtId="0" fontId="0" fillId="0" borderId="16" xfId="0" applyFont="1" applyFill="1" applyBorder="1" applyAlignment="1">
      <alignment horizontal="center" vertical="center" textRotation="90" wrapText="1"/>
    </xf>
    <xf numFmtId="0" fontId="0" fillId="8" borderId="22" xfId="0" applyFont="1" applyFill="1" applyBorder="1" applyAlignment="1">
      <alignment horizontal="center" vertical="center" wrapText="1"/>
    </xf>
    <xf numFmtId="0" fontId="0" fillId="8" borderId="0" xfId="0" applyFont="1" applyFill="1" applyBorder="1" applyAlignment="1">
      <alignment horizontal="center" vertical="center" wrapText="1"/>
    </xf>
    <xf numFmtId="49" fontId="0" fillId="0" borderId="39" xfId="0" applyNumberFormat="1" applyFont="1" applyBorder="1" applyAlignment="1">
      <alignment horizontal="left" vertical="center" wrapText="1"/>
    </xf>
    <xf numFmtId="49" fontId="0" fillId="0" borderId="70" xfId="0" applyNumberFormat="1" applyFont="1" applyBorder="1" applyAlignment="1">
      <alignment horizontal="left" vertical="center" wrapText="1"/>
    </xf>
    <xf numFmtId="49" fontId="0" fillId="0" borderId="20" xfId="0" applyNumberFormat="1" applyFont="1" applyBorder="1" applyAlignment="1">
      <alignment wrapText="1"/>
    </xf>
    <xf numFmtId="49" fontId="0" fillId="0" borderId="20" xfId="0" applyNumberFormat="1" applyFont="1" applyBorder="1" applyAlignment="1">
      <alignment horizontal="left" wrapText="1"/>
    </xf>
    <xf numFmtId="49" fontId="0" fillId="3" borderId="40" xfId="0" applyNumberFormat="1" applyFont="1" applyFill="1" applyBorder="1" applyAlignment="1">
      <alignment vertical="center" wrapText="1"/>
    </xf>
    <xf numFmtId="0" fontId="0" fillId="3" borderId="36"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23" xfId="0" applyFont="1" applyFill="1" applyBorder="1" applyAlignment="1">
      <alignment horizontal="left" vertical="center" wrapText="1"/>
    </xf>
    <xf numFmtId="0" fontId="3" fillId="0" borderId="45" xfId="1" applyFont="1" applyBorder="1" applyAlignment="1">
      <alignment horizontal="center" vertical="center" wrapText="1"/>
    </xf>
    <xf numFmtId="0" fontId="0" fillId="0" borderId="45" xfId="0" applyFont="1" applyBorder="1" applyAlignment="1">
      <alignment horizontal="left" vertical="center" wrapText="1"/>
    </xf>
    <xf numFmtId="0" fontId="0" fillId="8" borderId="62" xfId="0" applyFont="1" applyFill="1" applyBorder="1"/>
    <xf numFmtId="0" fontId="0" fillId="0" borderId="36" xfId="0" applyFont="1" applyBorder="1" applyAlignment="1">
      <alignment horizontal="center" vertical="center"/>
    </xf>
    <xf numFmtId="0" fontId="0" fillId="0" borderId="10" xfId="0" applyFont="1" applyBorder="1" applyAlignment="1">
      <alignment horizontal="center" vertical="center"/>
    </xf>
    <xf numFmtId="0" fontId="0" fillId="0" borderId="23" xfId="0" applyFont="1" applyBorder="1" applyAlignment="1">
      <alignment horizontal="left" vertical="center" wrapText="1"/>
    </xf>
    <xf numFmtId="0" fontId="0" fillId="0" borderId="10" xfId="0" applyFont="1" applyBorder="1" applyAlignment="1">
      <alignment horizontal="left" vertical="center"/>
    </xf>
    <xf numFmtId="0" fontId="0" fillId="0" borderId="89" xfId="0" applyFont="1" applyBorder="1" applyAlignment="1">
      <alignment horizontal="left" vertical="center"/>
    </xf>
    <xf numFmtId="0" fontId="0" fillId="0" borderId="30" xfId="0" applyFont="1" applyBorder="1" applyAlignment="1">
      <alignment horizontal="center" vertical="center"/>
    </xf>
    <xf numFmtId="49" fontId="22" fillId="0" borderId="83" xfId="0" applyNumberFormat="1" applyFont="1" applyBorder="1" applyAlignment="1">
      <alignment vertical="top" wrapText="1"/>
    </xf>
    <xf numFmtId="49" fontId="22" fillId="0" borderId="51" xfId="0" applyNumberFormat="1" applyFont="1" applyFill="1" applyBorder="1" applyAlignment="1">
      <alignment vertical="top" wrapText="1"/>
    </xf>
    <xf numFmtId="0" fontId="22" fillId="0" borderId="51" xfId="0" applyFont="1" applyFill="1" applyBorder="1" applyAlignment="1">
      <alignment vertical="top" wrapText="1"/>
    </xf>
    <xf numFmtId="0" fontId="22" fillId="0" borderId="53" xfId="0" applyFont="1" applyFill="1" applyBorder="1" applyAlignment="1">
      <alignment vertical="top" wrapText="1"/>
    </xf>
    <xf numFmtId="49" fontId="22" fillId="0" borderId="53" xfId="0" applyNumberFormat="1" applyFont="1" applyFill="1" applyBorder="1" applyAlignment="1">
      <alignment vertical="top" wrapText="1"/>
    </xf>
    <xf numFmtId="49" fontId="22" fillId="0" borderId="54" xfId="0" applyNumberFormat="1" applyFont="1" applyFill="1" applyBorder="1" applyAlignment="1">
      <alignment vertical="top" wrapText="1"/>
    </xf>
    <xf numFmtId="49" fontId="22" fillId="0" borderId="122" xfId="0" applyNumberFormat="1" applyFont="1" applyFill="1" applyBorder="1" applyAlignment="1">
      <alignment vertical="top" wrapText="1"/>
    </xf>
    <xf numFmtId="0" fontId="22" fillId="0" borderId="122" xfId="0" applyFont="1" applyFill="1" applyBorder="1" applyAlignment="1">
      <alignment vertical="top" wrapText="1"/>
    </xf>
    <xf numFmtId="0" fontId="22" fillId="0" borderId="124" xfId="0" applyFont="1" applyFill="1" applyBorder="1" applyAlignment="1">
      <alignment vertical="top" wrapText="1"/>
    </xf>
    <xf numFmtId="0" fontId="23" fillId="0" borderId="57" xfId="0" applyFont="1" applyBorder="1"/>
    <xf numFmtId="0" fontId="24" fillId="0" borderId="58" xfId="0" applyFont="1" applyBorder="1"/>
    <xf numFmtId="49" fontId="24" fillId="0" borderId="58" xfId="0" applyNumberFormat="1" applyFont="1" applyBorder="1" applyAlignment="1">
      <alignment wrapText="1"/>
    </xf>
    <xf numFmtId="49" fontId="24" fillId="0" borderId="58" xfId="0" applyNumberFormat="1" applyFont="1" applyBorder="1" applyAlignment="1">
      <alignment horizontal="left" wrapText="1"/>
    </xf>
    <xf numFmtId="49" fontId="24" fillId="0" borderId="58" xfId="0" applyNumberFormat="1" applyFont="1" applyBorder="1" applyAlignment="1">
      <alignment horizontal="left" vertical="top" wrapText="1"/>
    </xf>
    <xf numFmtId="49" fontId="24" fillId="0" borderId="59" xfId="0" applyNumberFormat="1" applyFont="1" applyBorder="1" applyAlignment="1">
      <alignment wrapText="1"/>
    </xf>
    <xf numFmtId="2" fontId="24" fillId="0" borderId="63" xfId="0" applyNumberFormat="1" applyFont="1" applyFill="1" applyBorder="1" applyAlignment="1">
      <alignment horizontal="center" vertical="center" wrapText="1"/>
    </xf>
    <xf numFmtId="0" fontId="25" fillId="0" borderId="0" xfId="0" applyFont="1" applyBorder="1"/>
    <xf numFmtId="49" fontId="24" fillId="0" borderId="0" xfId="0" applyNumberFormat="1" applyFont="1" applyBorder="1" applyAlignment="1">
      <alignment wrapText="1"/>
    </xf>
    <xf numFmtId="49" fontId="24" fillId="0" borderId="0" xfId="0" applyNumberFormat="1" applyFont="1" applyBorder="1" applyAlignment="1">
      <alignment horizontal="left" wrapText="1"/>
    </xf>
    <xf numFmtId="49" fontId="24" fillId="0" borderId="61" xfId="0" applyNumberFormat="1" applyFont="1" applyBorder="1" applyAlignment="1">
      <alignment wrapText="1"/>
    </xf>
    <xf numFmtId="2" fontId="24" fillId="0" borderId="63" xfId="0" applyNumberFormat="1" applyFont="1" applyFill="1" applyBorder="1" applyAlignment="1">
      <alignment horizontal="center" vertical="center"/>
    </xf>
    <xf numFmtId="2" fontId="24" fillId="3" borderId="63" xfId="0" applyNumberFormat="1" applyFont="1" applyFill="1" applyBorder="1" applyAlignment="1">
      <alignment horizontal="center" vertical="center"/>
    </xf>
    <xf numFmtId="0" fontId="24" fillId="0" borderId="109" xfId="0" applyFont="1" applyBorder="1" applyAlignment="1">
      <alignment horizontal="center"/>
    </xf>
    <xf numFmtId="0" fontId="25" fillId="0" borderId="64" xfId="0" applyFont="1" applyBorder="1"/>
    <xf numFmtId="49" fontId="24" fillId="0" borderId="64" xfId="0" applyNumberFormat="1" applyFont="1" applyBorder="1" applyAlignment="1">
      <alignment wrapText="1"/>
    </xf>
    <xf numFmtId="0" fontId="24" fillId="0" borderId="64" xfId="0" applyFont="1" applyBorder="1" applyAlignment="1">
      <alignment horizontal="left"/>
    </xf>
    <xf numFmtId="0" fontId="24" fillId="0" borderId="64" xfId="0" applyFont="1" applyBorder="1"/>
    <xf numFmtId="0" fontId="24" fillId="0" borderId="65" xfId="0" applyFont="1" applyBorder="1"/>
    <xf numFmtId="2" fontId="6" fillId="0" borderId="70" xfId="0" applyNumberFormat="1" applyFont="1" applyFill="1" applyBorder="1" applyAlignment="1">
      <alignment horizontal="center" vertical="center" wrapText="1"/>
    </xf>
    <xf numFmtId="2" fontId="6" fillId="0" borderId="45" xfId="0" applyNumberFormat="1" applyFont="1" applyFill="1" applyBorder="1" applyAlignment="1">
      <alignment horizontal="center" vertical="center" wrapText="1"/>
    </xf>
    <xf numFmtId="2" fontId="6" fillId="0" borderId="126"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2" fontId="6" fillId="0" borderId="127" xfId="0" applyNumberFormat="1" applyFont="1" applyFill="1" applyBorder="1" applyAlignment="1">
      <alignment horizontal="center" vertical="center" wrapText="1"/>
    </xf>
    <xf numFmtId="2" fontId="6" fillId="0" borderId="128" xfId="0" applyNumberFormat="1" applyFont="1" applyFill="1" applyBorder="1" applyAlignment="1">
      <alignment horizontal="center" vertical="center" wrapText="1"/>
    </xf>
    <xf numFmtId="2" fontId="6" fillId="0" borderId="21" xfId="0" applyNumberFormat="1" applyFont="1" applyFill="1" applyBorder="1" applyAlignment="1">
      <alignment horizontal="center" vertical="center" wrapText="1"/>
    </xf>
    <xf numFmtId="2" fontId="6" fillId="0" borderId="129" xfId="0" applyNumberFormat="1" applyFont="1" applyFill="1" applyBorder="1" applyAlignment="1">
      <alignment horizontal="center" vertical="center" wrapText="1"/>
    </xf>
    <xf numFmtId="2" fontId="6" fillId="0" borderId="125" xfId="0" applyNumberFormat="1" applyFont="1" applyFill="1" applyBorder="1" applyAlignment="1">
      <alignment horizontal="center" vertical="center" wrapText="1"/>
    </xf>
    <xf numFmtId="2" fontId="6" fillId="0" borderId="116" xfId="0" applyNumberFormat="1" applyFont="1" applyFill="1" applyBorder="1" applyAlignment="1">
      <alignment horizontal="center" vertical="center" wrapText="1"/>
    </xf>
    <xf numFmtId="2" fontId="6" fillId="0" borderId="130" xfId="0" applyNumberFormat="1" applyFont="1" applyFill="1" applyBorder="1" applyAlignment="1">
      <alignment horizontal="center" vertical="center" wrapText="1"/>
    </xf>
    <xf numFmtId="0" fontId="0" fillId="3" borderId="28" xfId="0" applyFont="1" applyFill="1" applyBorder="1" applyAlignment="1">
      <alignment horizontal="center" vertical="center"/>
    </xf>
    <xf numFmtId="0" fontId="0" fillId="3" borderId="38" xfId="0" applyFont="1" applyFill="1" applyBorder="1" applyAlignment="1">
      <alignment horizontal="center" vertical="center"/>
    </xf>
    <xf numFmtId="49" fontId="0" fillId="0" borderId="37" xfId="0" applyNumberFormat="1" applyFont="1" applyBorder="1" applyAlignment="1">
      <alignment horizontal="center" vertical="center" wrapText="1"/>
    </xf>
    <xf numFmtId="16" fontId="0" fillId="3" borderId="24" xfId="0" applyNumberFormat="1" applyFont="1" applyFill="1" applyBorder="1" applyAlignment="1">
      <alignment horizontal="center" vertical="center"/>
    </xf>
    <xf numFmtId="0" fontId="0" fillId="3" borderId="31" xfId="0" applyFont="1" applyFill="1" applyBorder="1" applyAlignment="1">
      <alignment horizontal="center" vertical="center"/>
    </xf>
    <xf numFmtId="49" fontId="0" fillId="0" borderId="29" xfId="0" applyNumberFormat="1" applyFont="1" applyBorder="1" applyAlignment="1">
      <alignment horizontal="center" vertical="center" wrapText="1"/>
    </xf>
    <xf numFmtId="49" fontId="0" fillId="0" borderId="39" xfId="0" applyNumberFormat="1" applyFont="1" applyBorder="1" applyAlignment="1">
      <alignment horizontal="center" vertical="center" wrapText="1"/>
    </xf>
    <xf numFmtId="0" fontId="0" fillId="3" borderId="27"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4" xfId="0" applyFont="1" applyFill="1" applyBorder="1" applyAlignment="1">
      <alignment horizontal="center" vertical="center"/>
    </xf>
    <xf numFmtId="49" fontId="0" fillId="0" borderId="24"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38" xfId="0" applyNumberFormat="1" applyFont="1" applyBorder="1" applyAlignment="1">
      <alignment horizontal="center" vertical="center" wrapText="1"/>
    </xf>
    <xf numFmtId="49" fontId="0" fillId="0" borderId="54" xfId="0" applyNumberFormat="1" applyFont="1" applyBorder="1" applyAlignment="1">
      <alignment horizontal="center" vertical="center" wrapText="1"/>
    </xf>
    <xf numFmtId="49" fontId="0" fillId="0" borderId="50"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40" xfId="0" applyNumberFormat="1" applyFont="1" applyBorder="1" applyAlignment="1">
      <alignment horizontal="center" vertical="center" wrapText="1"/>
    </xf>
    <xf numFmtId="0" fontId="0" fillId="3" borderId="30" xfId="0" applyFont="1" applyFill="1" applyBorder="1" applyAlignment="1">
      <alignment horizontal="center" vertical="center"/>
    </xf>
    <xf numFmtId="0" fontId="0" fillId="3" borderId="40" xfId="0" applyFont="1" applyFill="1" applyBorder="1" applyAlignment="1">
      <alignment horizontal="center" vertical="center"/>
    </xf>
    <xf numFmtId="0" fontId="27" fillId="0" borderId="105" xfId="0" applyFont="1" applyBorder="1" applyAlignment="1">
      <alignment horizontal="center" vertical="center" textRotation="90" wrapText="1"/>
    </xf>
    <xf numFmtId="0" fontId="27" fillId="0" borderId="108" xfId="0" applyFont="1" applyBorder="1" applyAlignment="1">
      <alignment horizontal="center" vertical="center" textRotation="90" wrapText="1"/>
    </xf>
    <xf numFmtId="0" fontId="27" fillId="0" borderId="71" xfId="0" applyFont="1" applyBorder="1" applyAlignment="1">
      <alignment horizontal="center" vertical="center" textRotation="90" wrapText="1"/>
    </xf>
    <xf numFmtId="0" fontId="0" fillId="0" borderId="23" xfId="0" applyFont="1" applyBorder="1" applyAlignment="1">
      <alignment horizontal="left" vertical="center"/>
    </xf>
    <xf numFmtId="49" fontId="0" fillId="0" borderId="5" xfId="0" applyNumberFormat="1" applyBorder="1" applyAlignment="1">
      <alignment vertical="top" wrapText="1"/>
    </xf>
    <xf numFmtId="0" fontId="0" fillId="0" borderId="7"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8" borderId="22" xfId="0" applyFont="1" applyFill="1" applyBorder="1" applyAlignment="1">
      <alignment horizontal="center"/>
    </xf>
    <xf numFmtId="0" fontId="27" fillId="0" borderId="103" xfId="0" applyFont="1" applyBorder="1" applyAlignment="1">
      <alignment horizontal="center" vertical="center" textRotation="90" wrapText="1"/>
    </xf>
    <xf numFmtId="0" fontId="27" fillId="0" borderId="104" xfId="0" applyFont="1" applyBorder="1" applyAlignment="1">
      <alignment horizontal="center" vertical="center" textRotation="90" wrapText="1"/>
    </xf>
    <xf numFmtId="0" fontId="27" fillId="0" borderId="102" xfId="0" applyFont="1" applyBorder="1" applyAlignment="1">
      <alignment horizontal="center" vertical="center" textRotation="90" wrapText="1"/>
    </xf>
    <xf numFmtId="0" fontId="27" fillId="0" borderId="101" xfId="0" applyFont="1" applyBorder="1" applyAlignment="1">
      <alignment horizontal="center" vertical="center" textRotation="90" wrapText="1"/>
    </xf>
    <xf numFmtId="0" fontId="0" fillId="8" borderId="21" xfId="0" applyFont="1" applyFill="1" applyBorder="1" applyAlignment="1">
      <alignment horizontal="center" vertical="center" textRotation="90" wrapText="1"/>
    </xf>
    <xf numFmtId="0" fontId="0" fillId="8" borderId="12" xfId="0" applyFont="1" applyFill="1" applyBorder="1" applyAlignment="1">
      <alignment horizontal="center" vertical="center" textRotation="90" wrapText="1"/>
    </xf>
    <xf numFmtId="0" fontId="0" fillId="8" borderId="16" xfId="0" applyFont="1" applyFill="1" applyBorder="1" applyAlignment="1">
      <alignment horizontal="center" vertical="center" textRotation="90" wrapText="1"/>
    </xf>
    <xf numFmtId="0" fontId="0" fillId="0" borderId="12" xfId="0" applyFont="1" applyBorder="1" applyAlignment="1">
      <alignment horizontal="left" vertical="center" wrapText="1"/>
    </xf>
    <xf numFmtId="0" fontId="3" fillId="0" borderId="12" xfId="1" applyFont="1" applyBorder="1" applyAlignment="1">
      <alignment horizontal="center" vertical="center"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textRotation="90" wrapText="1"/>
    </xf>
    <xf numFmtId="0" fontId="27" fillId="0" borderId="103" xfId="0" applyFont="1" applyBorder="1" applyAlignment="1">
      <alignment horizontal="center" vertical="center" textRotation="90"/>
    </xf>
    <xf numFmtId="0" fontId="27" fillId="0" borderId="104" xfId="0" applyFont="1" applyBorder="1" applyAlignment="1">
      <alignment horizontal="center" vertical="center" textRotation="90"/>
    </xf>
    <xf numFmtId="0" fontId="27" fillId="0" borderId="102" xfId="0" applyFont="1" applyBorder="1" applyAlignment="1">
      <alignment horizontal="center" vertical="center" textRotation="90"/>
    </xf>
    <xf numFmtId="0" fontId="0" fillId="0" borderId="12" xfId="0" applyFont="1" applyBorder="1" applyAlignment="1">
      <alignment vertical="center" wrapText="1"/>
    </xf>
    <xf numFmtId="0" fontId="14" fillId="0" borderId="0" xfId="0" applyFont="1" applyBorder="1" applyAlignment="1">
      <alignment horizontal="center"/>
    </xf>
    <xf numFmtId="0" fontId="0" fillId="0" borderId="12" xfId="0" applyFont="1" applyFill="1" applyBorder="1" applyAlignment="1">
      <alignment horizontal="center" vertical="top" wrapText="1"/>
    </xf>
    <xf numFmtId="0" fontId="11" fillId="10" borderId="99" xfId="0" applyFont="1" applyFill="1" applyBorder="1" applyAlignment="1">
      <alignment horizontal="center"/>
    </xf>
    <xf numFmtId="0" fontId="11" fillId="10" borderId="92" xfId="0" applyFont="1" applyFill="1" applyBorder="1" applyAlignment="1">
      <alignment horizontal="center"/>
    </xf>
    <xf numFmtId="0" fontId="11" fillId="10" borderId="93" xfId="0" applyFont="1" applyFill="1" applyBorder="1" applyAlignment="1">
      <alignment horizontal="center"/>
    </xf>
    <xf numFmtId="49" fontId="11" fillId="11" borderId="92" xfId="0" applyNumberFormat="1" applyFont="1" applyFill="1" applyBorder="1" applyAlignment="1">
      <alignment horizontal="center" wrapText="1"/>
    </xf>
    <xf numFmtId="0" fontId="0" fillId="11" borderId="93" xfId="0" applyFill="1" applyBorder="1" applyAlignment="1">
      <alignment horizontal="center" wrapText="1"/>
    </xf>
    <xf numFmtId="49" fontId="0" fillId="0" borderId="12" xfId="0" applyNumberFormat="1" applyFont="1" applyFill="1" applyBorder="1" applyAlignment="1">
      <alignment horizontal="center" vertical="center" wrapText="1"/>
    </xf>
    <xf numFmtId="0" fontId="0" fillId="8" borderId="45" xfId="0" applyFont="1" applyFill="1" applyBorder="1" applyAlignment="1"/>
    <xf numFmtId="0" fontId="0" fillId="8" borderId="20" xfId="0" applyFont="1" applyFill="1" applyBorder="1" applyAlignment="1"/>
    <xf numFmtId="0" fontId="0" fillId="0" borderId="51" xfId="0" applyFont="1" applyBorder="1" applyAlignment="1">
      <alignment horizontal="center" vertical="center" wrapText="1"/>
    </xf>
    <xf numFmtId="0" fontId="0" fillId="0" borderId="16" xfId="0" applyFont="1" applyBorder="1" applyAlignment="1">
      <alignment horizontal="center" vertical="center" wrapText="1"/>
    </xf>
    <xf numFmtId="49" fontId="0" fillId="0" borderId="12" xfId="0" applyNumberFormat="1" applyFont="1" applyBorder="1" applyAlignment="1">
      <alignment horizontal="center" vertical="center" wrapText="1"/>
    </xf>
    <xf numFmtId="49" fontId="0" fillId="0" borderId="51" xfId="0" applyNumberFormat="1" applyFont="1" applyBorder="1" applyAlignment="1">
      <alignment horizontal="center" vertical="center" wrapText="1"/>
    </xf>
    <xf numFmtId="49" fontId="0" fillId="0" borderId="16" xfId="0" applyNumberFormat="1" applyFont="1" applyBorder="1" applyAlignment="1">
      <alignment horizontal="center" vertical="center" wrapText="1"/>
    </xf>
    <xf numFmtId="0" fontId="0" fillId="0" borderId="4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51" xfId="0" applyFont="1" applyBorder="1" applyAlignment="1">
      <alignment horizontal="center" vertical="center" textRotation="90" wrapText="1"/>
    </xf>
    <xf numFmtId="0" fontId="0" fillId="0" borderId="14" xfId="0" applyFont="1" applyBorder="1" applyAlignment="1">
      <alignment horizontal="center" vertical="center" textRotation="90" wrapText="1"/>
    </xf>
    <xf numFmtId="49" fontId="0" fillId="0" borderId="21" xfId="0" applyNumberFormat="1" applyFont="1" applyBorder="1" applyAlignment="1">
      <alignment horizontal="center" vertical="center"/>
    </xf>
    <xf numFmtId="0" fontId="0" fillId="0" borderId="21" xfId="0" applyFont="1" applyBorder="1" applyAlignment="1"/>
    <xf numFmtId="0" fontId="0" fillId="0" borderId="56" xfId="0" applyFont="1" applyBorder="1" applyAlignment="1"/>
    <xf numFmtId="0" fontId="0" fillId="0" borderId="16" xfId="0" applyFont="1" applyBorder="1" applyAlignment="1"/>
    <xf numFmtId="0" fontId="0" fillId="0" borderId="31" xfId="0" applyFont="1" applyBorder="1" applyAlignment="1"/>
    <xf numFmtId="0" fontId="24" fillId="0" borderId="0" xfId="0" applyFont="1" applyAlignment="1">
      <alignment horizontal="right"/>
    </xf>
    <xf numFmtId="49" fontId="0" fillId="0" borderId="0" xfId="0" applyNumberFormat="1" applyBorder="1" applyAlignment="1">
      <alignment vertical="center" wrapText="1"/>
    </xf>
    <xf numFmtId="0" fontId="12" fillId="6" borderId="99" xfId="0" applyFont="1" applyFill="1" applyBorder="1" applyAlignment="1">
      <alignment horizontal="center"/>
    </xf>
    <xf numFmtId="0" fontId="12" fillId="6" borderId="92" xfId="0" applyFont="1" applyFill="1" applyBorder="1" applyAlignment="1">
      <alignment horizontal="center"/>
    </xf>
    <xf numFmtId="0" fontId="12" fillId="6" borderId="93" xfId="0" applyFont="1" applyFill="1" applyBorder="1" applyAlignment="1">
      <alignment horizontal="center"/>
    </xf>
    <xf numFmtId="0" fontId="27" fillId="0" borderId="106" xfId="0" applyFont="1" applyBorder="1" applyAlignment="1">
      <alignment horizontal="center" vertical="center" textRotation="90" wrapText="1"/>
    </xf>
    <xf numFmtId="0" fontId="27" fillId="0" borderId="107" xfId="0" applyFont="1" applyBorder="1" applyAlignment="1">
      <alignment horizontal="center" vertical="center" textRotation="90" wrapText="1"/>
    </xf>
    <xf numFmtId="0" fontId="27" fillId="0" borderId="105" xfId="0" applyFont="1" applyBorder="1" applyAlignment="1">
      <alignment horizontal="center" vertical="center" textRotation="90" wrapText="1"/>
    </xf>
    <xf numFmtId="0" fontId="0" fillId="0" borderId="49" xfId="0" applyFont="1" applyFill="1" applyBorder="1" applyAlignment="1">
      <alignment horizontal="center" vertical="center" textRotation="90" wrapText="1"/>
    </xf>
    <xf numFmtId="0" fontId="0" fillId="0" borderId="47" xfId="0" applyFont="1" applyFill="1" applyBorder="1" applyAlignment="1">
      <alignment horizontal="center" vertical="center" textRotation="90" wrapText="1"/>
    </xf>
    <xf numFmtId="49" fontId="10" fillId="9" borderId="97" xfId="2" applyNumberFormat="1" applyFont="1" applyFill="1" applyBorder="1" applyAlignment="1">
      <alignment horizontal="center" wrapText="1"/>
    </xf>
    <xf numFmtId="0" fontId="11" fillId="9" borderId="98" xfId="0" applyFont="1" applyFill="1" applyBorder="1" applyAlignment="1"/>
    <xf numFmtId="0" fontId="11" fillId="9" borderId="91" xfId="0" applyFont="1" applyFill="1" applyBorder="1" applyAlignment="1"/>
    <xf numFmtId="49" fontId="12" fillId="4" borderId="94" xfId="0" applyNumberFormat="1" applyFont="1" applyFill="1" applyBorder="1" applyAlignment="1">
      <alignment horizontal="center" wrapText="1"/>
    </xf>
    <xf numFmtId="0" fontId="0" fillId="0" borderId="98" xfId="0" applyBorder="1" applyAlignment="1"/>
    <xf numFmtId="0" fontId="0" fillId="0" borderId="91" xfId="0" applyBorder="1" applyAlignment="1"/>
    <xf numFmtId="49" fontId="12" fillId="0" borderId="94" xfId="0" applyNumberFormat="1" applyFont="1" applyBorder="1" applyAlignment="1">
      <alignment horizontal="center" wrapText="1"/>
    </xf>
    <xf numFmtId="0" fontId="11" fillId="0" borderId="95" xfId="0" applyFont="1" applyBorder="1" applyAlignment="1">
      <alignment horizontal="center" wrapText="1"/>
    </xf>
  </cellXfs>
  <cellStyles count="4">
    <cellStyle name="Followed Hyperlink" xfId="3" builtinId="9" hidden="1"/>
    <cellStyle name="Heading 1" xfId="2" builtinId="16"/>
    <cellStyle name="Hyperlink" xfId="1" builtinId="8"/>
    <cellStyle name="Normal" xfId="0" builtinId="0"/>
  </cellStyles>
  <dxfs count="75">
    <dxf>
      <fill>
        <patternFill>
          <bgColor rgb="FFFFC000"/>
        </patternFill>
      </fill>
    </dxf>
    <dxf>
      <fill>
        <patternFill>
          <bgColor rgb="FFFFFF00"/>
        </patternFill>
      </fill>
    </dxf>
    <dxf>
      <fill>
        <patternFill>
          <bgColor rgb="FF92D050"/>
        </patternFill>
      </fill>
    </dxf>
    <dxf>
      <fill>
        <patternFill patternType="lightUp">
          <fgColor theme="0"/>
          <bgColor rgb="FFFF0000"/>
        </patternFill>
      </fill>
    </dxf>
    <dxf>
      <fill>
        <patternFill patternType="lightUp">
          <fgColor theme="0"/>
          <bgColor rgb="FFFFC000"/>
        </patternFill>
      </fill>
    </dxf>
    <dxf>
      <fill>
        <patternFill patternType="lightUp">
          <fgColor theme="0"/>
          <bgColor rgb="FFFFC000"/>
        </patternFill>
      </fill>
    </dxf>
    <dxf>
      <fill>
        <patternFill patternType="lightUp">
          <fgColor theme="0"/>
          <bgColor rgb="FFFFFF00"/>
        </patternFill>
      </fill>
    </dxf>
    <dxf>
      <fill>
        <patternFill patternType="lightUp">
          <fgColor theme="0"/>
          <bgColor rgb="FFFFFF00"/>
        </patternFill>
      </fill>
    </dxf>
    <dxf>
      <fill>
        <patternFill patternType="lightUp">
          <fgColor theme="0"/>
          <bgColor rgb="FFFFFF00"/>
        </patternFill>
      </fill>
    </dxf>
    <dxf>
      <fill>
        <patternFill patternType="lightUp">
          <fgColor theme="0"/>
          <bgColor rgb="FF92D050"/>
        </patternFill>
      </fill>
    </dxf>
    <dxf>
      <fill>
        <patternFill patternType="gray0625">
          <bgColor rgb="FFFF0000"/>
        </patternFill>
      </fill>
    </dxf>
    <dxf>
      <fill>
        <patternFill patternType="gray0625">
          <bgColor rgb="FFFFC000"/>
        </patternFill>
      </fill>
    </dxf>
    <dxf>
      <fill>
        <patternFill patternType="gray0625">
          <bgColor rgb="FFFFC000"/>
        </patternFill>
      </fill>
    </dxf>
    <dxf>
      <fill>
        <patternFill patternType="gray0625">
          <bgColor rgb="FFFFC000"/>
        </patternFill>
      </fill>
    </dxf>
    <dxf>
      <fill>
        <patternFill patternType="gray0625">
          <bgColor rgb="FFFFFF00"/>
        </patternFill>
      </fill>
    </dxf>
    <dxf>
      <fill>
        <patternFill patternType="gray0625">
          <bgColor rgb="FFFFFF00"/>
        </patternFill>
      </fill>
    </dxf>
    <dxf>
      <fill>
        <patternFill patternType="gray0625">
          <bgColor rgb="FFFFFF00"/>
        </patternFill>
      </fill>
    </dxf>
    <dxf>
      <fill>
        <patternFill patternType="gray0625">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patternType="lightUp">
          <fgColor theme="0"/>
          <bgColor rgb="FFFF0000"/>
        </patternFill>
      </fill>
    </dxf>
    <dxf>
      <fill>
        <patternFill patternType="lightUp">
          <fgColor theme="0"/>
          <bgColor rgb="FFFFC000"/>
        </patternFill>
      </fill>
    </dxf>
    <dxf>
      <fill>
        <patternFill patternType="lightUp">
          <fgColor theme="0"/>
          <bgColor rgb="FFFFC000"/>
        </patternFill>
      </fill>
    </dxf>
    <dxf>
      <fill>
        <patternFill patternType="lightUp">
          <fgColor theme="0"/>
          <bgColor rgb="FFFFFF00"/>
        </patternFill>
      </fill>
    </dxf>
    <dxf>
      <fill>
        <patternFill patternType="lightUp">
          <fgColor theme="0"/>
          <bgColor rgb="FFFFFF00"/>
        </patternFill>
      </fill>
    </dxf>
    <dxf>
      <fill>
        <patternFill patternType="lightUp">
          <fgColor theme="0"/>
          <bgColor rgb="FFFFFF00"/>
        </patternFill>
      </fill>
    </dxf>
    <dxf>
      <fill>
        <patternFill patternType="lightUp">
          <fgColor theme="0"/>
          <bgColor rgb="FF92D050"/>
        </patternFill>
      </fill>
    </dxf>
    <dxf>
      <fill>
        <patternFill patternType="gray0625">
          <bgColor rgb="FFFF0000"/>
        </patternFill>
      </fill>
    </dxf>
    <dxf>
      <fill>
        <patternFill patternType="gray0625">
          <bgColor rgb="FFFFC000"/>
        </patternFill>
      </fill>
    </dxf>
    <dxf>
      <fill>
        <patternFill patternType="gray0625">
          <bgColor rgb="FFFFC000"/>
        </patternFill>
      </fill>
    </dxf>
    <dxf>
      <fill>
        <patternFill patternType="gray0625">
          <bgColor rgb="FFFFC000"/>
        </patternFill>
      </fill>
    </dxf>
    <dxf>
      <fill>
        <patternFill patternType="gray0625">
          <bgColor rgb="FFFFFF00"/>
        </patternFill>
      </fill>
    </dxf>
    <dxf>
      <fill>
        <patternFill patternType="gray0625">
          <bgColor rgb="FFFFFF00"/>
        </patternFill>
      </fill>
    </dxf>
    <dxf>
      <fill>
        <patternFill patternType="gray0625">
          <bgColor rgb="FFFFFF00"/>
        </patternFill>
      </fill>
    </dxf>
    <dxf>
      <fill>
        <patternFill patternType="gray0625">
          <bgColor rgb="FF92D050"/>
        </patternFill>
      </fill>
    </dxf>
    <dxf>
      <fill>
        <patternFill>
          <bgColor rgb="FFFFC000"/>
        </patternFill>
      </fill>
    </dxf>
    <dxf>
      <fill>
        <patternFill>
          <bgColor rgb="FFFFFF00"/>
        </patternFill>
      </fill>
    </dxf>
    <dxf>
      <fill>
        <patternFill>
          <bgColor rgb="FF92D050"/>
        </patternFill>
      </fill>
    </dxf>
    <dxf>
      <fill>
        <patternFill patternType="lightUp">
          <fgColor theme="0"/>
          <bgColor rgb="FFFF0000"/>
        </patternFill>
      </fill>
    </dxf>
    <dxf>
      <fill>
        <patternFill patternType="lightUp">
          <fgColor theme="0"/>
          <bgColor rgb="FFFFC000"/>
        </patternFill>
      </fill>
    </dxf>
    <dxf>
      <fill>
        <patternFill patternType="lightUp">
          <fgColor theme="0"/>
          <bgColor rgb="FFFFC000"/>
        </patternFill>
      </fill>
    </dxf>
    <dxf>
      <fill>
        <patternFill patternType="lightUp">
          <fgColor theme="0"/>
          <bgColor rgb="FFFFFF00"/>
        </patternFill>
      </fill>
    </dxf>
    <dxf>
      <fill>
        <patternFill patternType="lightUp">
          <fgColor theme="0"/>
          <bgColor rgb="FFFFFF00"/>
        </patternFill>
      </fill>
    </dxf>
    <dxf>
      <fill>
        <patternFill patternType="lightUp">
          <fgColor theme="0"/>
          <bgColor rgb="FFFFFF00"/>
        </patternFill>
      </fill>
    </dxf>
    <dxf>
      <fill>
        <patternFill patternType="lightUp">
          <fgColor theme="0"/>
          <bgColor rgb="FF92D050"/>
        </patternFill>
      </fill>
    </dxf>
    <dxf>
      <fill>
        <patternFill patternType="gray0625">
          <bgColor rgb="FFFF0000"/>
        </patternFill>
      </fill>
    </dxf>
    <dxf>
      <fill>
        <patternFill patternType="gray0625">
          <bgColor rgb="FFFFC000"/>
        </patternFill>
      </fill>
    </dxf>
    <dxf>
      <fill>
        <patternFill patternType="gray0625">
          <bgColor rgb="FFFFC000"/>
        </patternFill>
      </fill>
    </dxf>
    <dxf>
      <fill>
        <patternFill patternType="gray0625">
          <bgColor rgb="FFFFC000"/>
        </patternFill>
      </fill>
    </dxf>
    <dxf>
      <fill>
        <patternFill patternType="gray0625">
          <bgColor rgb="FFFFFF00"/>
        </patternFill>
      </fill>
    </dxf>
    <dxf>
      <fill>
        <patternFill patternType="gray0625">
          <bgColor rgb="FFFFFF00"/>
        </patternFill>
      </fill>
    </dxf>
    <dxf>
      <fill>
        <patternFill patternType="gray0625">
          <bgColor rgb="FFFFFF00"/>
        </patternFill>
      </fill>
    </dxf>
    <dxf>
      <fill>
        <patternFill patternType="gray0625">
          <bgColor rgb="FF92D050"/>
        </patternFill>
      </fill>
    </dxf>
    <dxf>
      <fill>
        <patternFill>
          <bgColor rgb="FFFFC000"/>
        </patternFill>
      </fill>
    </dxf>
    <dxf>
      <fill>
        <patternFill>
          <bgColor rgb="FFFFFF00"/>
        </patternFill>
      </fill>
    </dxf>
    <dxf>
      <fill>
        <patternFill>
          <bgColor rgb="FF92D050"/>
        </patternFill>
      </fill>
    </dxf>
    <dxf>
      <fill>
        <patternFill patternType="lightUp">
          <fgColor theme="0"/>
          <bgColor rgb="FFFF0000"/>
        </patternFill>
      </fill>
    </dxf>
    <dxf>
      <fill>
        <patternFill patternType="lightUp">
          <fgColor theme="0"/>
          <bgColor rgb="FFFFC000"/>
        </patternFill>
      </fill>
    </dxf>
    <dxf>
      <fill>
        <patternFill patternType="lightUp">
          <fgColor theme="0"/>
          <bgColor rgb="FFFFC000"/>
        </patternFill>
      </fill>
    </dxf>
    <dxf>
      <fill>
        <patternFill patternType="lightUp">
          <fgColor theme="0"/>
          <bgColor rgb="FFFFFF00"/>
        </patternFill>
      </fill>
    </dxf>
    <dxf>
      <fill>
        <patternFill patternType="lightUp">
          <fgColor theme="0"/>
          <bgColor rgb="FFFFFF00"/>
        </patternFill>
      </fill>
    </dxf>
    <dxf>
      <fill>
        <patternFill patternType="lightUp">
          <fgColor theme="0"/>
          <bgColor rgb="FFFFFF00"/>
        </patternFill>
      </fill>
    </dxf>
    <dxf>
      <fill>
        <patternFill patternType="lightUp">
          <fgColor theme="0"/>
          <bgColor rgb="FF92D050"/>
        </patternFill>
      </fill>
    </dxf>
    <dxf>
      <fill>
        <patternFill patternType="gray0625">
          <bgColor rgb="FFFF0000"/>
        </patternFill>
      </fill>
    </dxf>
    <dxf>
      <fill>
        <patternFill patternType="gray0625">
          <bgColor rgb="FFFFC000"/>
        </patternFill>
      </fill>
    </dxf>
    <dxf>
      <fill>
        <patternFill patternType="gray0625">
          <bgColor rgb="FFFFC000"/>
        </patternFill>
      </fill>
    </dxf>
    <dxf>
      <fill>
        <patternFill patternType="gray0625">
          <bgColor rgb="FFFFC000"/>
        </patternFill>
      </fill>
    </dxf>
    <dxf>
      <fill>
        <patternFill patternType="gray0625">
          <bgColor rgb="FFFFFF00"/>
        </patternFill>
      </fill>
    </dxf>
    <dxf>
      <fill>
        <patternFill patternType="gray0625">
          <bgColor rgb="FFFFFF00"/>
        </patternFill>
      </fill>
    </dxf>
    <dxf>
      <fill>
        <patternFill patternType="gray0625">
          <bgColor rgb="FFFFFF00"/>
        </patternFill>
      </fill>
    </dxf>
    <dxf>
      <fill>
        <patternFill patternType="gray0625">
          <bgColor rgb="FF92D050"/>
        </patternFill>
      </fill>
    </dxf>
  </dxfs>
  <tableStyles count="0" defaultTableStyle="TableStyleMedium2" defaultPivotStyle="PivotStyleMedium9"/>
  <colors>
    <mruColors>
      <color rgb="FFE6E6E6"/>
      <color rgb="FF89CC40"/>
      <color rgb="FFF8F8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410634</xdr:colOff>
      <xdr:row>0</xdr:row>
      <xdr:rowOff>946977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065867" cy="946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we.mitre.org/data/definitions/94.html" TargetMode="External"/><Relationship Id="rId13" Type="http://schemas.openxmlformats.org/officeDocument/2006/relationships/hyperlink" Target="http://cwe.mitre.org/data/definitions/189.html" TargetMode="External"/><Relationship Id="rId18" Type="http://schemas.openxmlformats.org/officeDocument/2006/relationships/hyperlink" Target="http://cwe.mitre.org/data/definitions/59.html" TargetMode="External"/><Relationship Id="rId3" Type="http://schemas.openxmlformats.org/officeDocument/2006/relationships/hyperlink" Target="http://cwe.mitre.org/data/definitions/264.html" TargetMode="External"/><Relationship Id="rId21" Type="http://schemas.openxmlformats.org/officeDocument/2006/relationships/drawing" Target="../drawings/drawing1.xml"/><Relationship Id="rId7" Type="http://schemas.openxmlformats.org/officeDocument/2006/relationships/hyperlink" Target="http://cwe.mitre.org/data/definitions/310.html" TargetMode="External"/><Relationship Id="rId12" Type="http://schemas.openxmlformats.org/officeDocument/2006/relationships/hyperlink" Target="http://cwe.mitre.org/data/definitions/20.html" TargetMode="External"/><Relationship Id="rId17" Type="http://schemas.openxmlformats.org/officeDocument/2006/relationships/hyperlink" Target="http://cwe.mitre.org/data/definitions/89.html" TargetMode="External"/><Relationship Id="rId2" Type="http://schemas.openxmlformats.org/officeDocument/2006/relationships/hyperlink" Target="http://cwe.mitre.org/data/definitions/255.html" TargetMode="External"/><Relationship Id="rId16" Type="http://schemas.openxmlformats.org/officeDocument/2006/relationships/hyperlink" Target="http://cwe.mitre.org/data/definitions/399.html" TargetMode="External"/><Relationship Id="rId20" Type="http://schemas.openxmlformats.org/officeDocument/2006/relationships/printerSettings" Target="../printerSettings/printerSettings1.bin"/><Relationship Id="rId1" Type="http://schemas.openxmlformats.org/officeDocument/2006/relationships/hyperlink" Target="http://cwe.mitre.org/data/definitions/287.html" TargetMode="External"/><Relationship Id="rId6" Type="http://schemas.openxmlformats.org/officeDocument/2006/relationships/hyperlink" Target="http://cwe.mitre.org/data/definitions/79.html" TargetMode="External"/><Relationship Id="rId11" Type="http://schemas.openxmlformats.org/officeDocument/2006/relationships/hyperlink" Target="http://cwe.mitre.org/data/definitions/200.html" TargetMode="External"/><Relationship Id="rId5" Type="http://schemas.openxmlformats.org/officeDocument/2006/relationships/hyperlink" Target="http://cwe.mitre.org/data/definitions/352.html" TargetMode="External"/><Relationship Id="rId15" Type="http://schemas.openxmlformats.org/officeDocument/2006/relationships/hyperlink" Target="http://cwe.mitre.org/data/definitions/362.html" TargetMode="External"/><Relationship Id="rId23" Type="http://schemas.openxmlformats.org/officeDocument/2006/relationships/comments" Target="../comments1.xml"/><Relationship Id="rId10" Type="http://schemas.openxmlformats.org/officeDocument/2006/relationships/hyperlink" Target="http://cwe.mitre.org/data/definitions/16.html" TargetMode="External"/><Relationship Id="rId19" Type="http://schemas.openxmlformats.org/officeDocument/2006/relationships/hyperlink" Target="http://cwe.mitre.org/data/definitions/265.html" TargetMode="External"/><Relationship Id="rId4" Type="http://schemas.openxmlformats.org/officeDocument/2006/relationships/hyperlink" Target="http://cwe.mitre.org/data/definitions/119.html" TargetMode="External"/><Relationship Id="rId9" Type="http://schemas.openxmlformats.org/officeDocument/2006/relationships/hyperlink" Target="http://cwe.mitre.org/data/definitions/134.html" TargetMode="External"/><Relationship Id="rId14" Type="http://schemas.openxmlformats.org/officeDocument/2006/relationships/hyperlink" Target="http://cwe.mitre.org/data/definitions/78.html"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G219"/>
  <sheetViews>
    <sheetView tabSelected="1" zoomScale="75" zoomScaleNormal="75" workbookViewId="0">
      <pane xSplit="6" ySplit="8" topLeftCell="G9" activePane="bottomRight" state="frozen"/>
      <selection pane="topRight" activeCell="G1" sqref="G1"/>
      <selection pane="bottomLeft" activeCell="A9" sqref="A9"/>
      <selection pane="bottomRight" activeCell="G9" sqref="G9"/>
    </sheetView>
  </sheetViews>
  <sheetFormatPr defaultColWidth="8.6328125" defaultRowHeight="14.5" x14ac:dyDescent="0.35"/>
  <cols>
    <col min="1" max="1" width="11.36328125" style="58" customWidth="1"/>
    <col min="2" max="2" width="10.6328125" customWidth="1"/>
    <col min="3" max="3" width="16.453125" customWidth="1"/>
    <col min="4" max="4" width="11.6328125" hidden="1" customWidth="1"/>
    <col min="5" max="5" width="32" style="3" hidden="1" customWidth="1"/>
    <col min="6" max="6" width="25.36328125" style="70" customWidth="1"/>
    <col min="7" max="7" width="10.90625" customWidth="1"/>
    <col min="8" max="8" width="10.08984375" customWidth="1"/>
    <col min="9" max="9" width="17.08984375" style="84" customWidth="1"/>
    <col min="10" max="10" width="12.453125" customWidth="1"/>
    <col min="11" max="11" width="21.36328125" customWidth="1"/>
    <col min="12" max="12" width="20.6328125" customWidth="1"/>
    <col min="13" max="13" width="13" customWidth="1"/>
    <col min="14" max="14" width="10.6328125" customWidth="1"/>
    <col min="15" max="15" width="9.453125" customWidth="1"/>
    <col min="16" max="17" width="12.6328125" customWidth="1"/>
    <col min="18" max="18" width="13.08984375" customWidth="1"/>
    <col min="19" max="19" width="14.90625" customWidth="1"/>
    <col min="20" max="21" width="10.36328125" customWidth="1"/>
    <col min="22" max="22" width="16" customWidth="1"/>
    <col min="23" max="24" width="17" customWidth="1"/>
    <col min="25" max="25" width="14.453125" customWidth="1"/>
    <col min="26" max="26" width="11.90625" customWidth="1"/>
    <col min="27" max="27" width="14.453125" customWidth="1"/>
    <col min="28" max="28" width="16.36328125" customWidth="1"/>
    <col min="29" max="29" width="11.90625" customWidth="1"/>
    <col min="30" max="30" width="11.6328125" customWidth="1"/>
    <col min="31" max="31" width="14.54296875" customWidth="1"/>
    <col min="32" max="32" width="12.08984375" customWidth="1"/>
    <col min="33" max="33" width="10" customWidth="1"/>
    <col min="34" max="34" width="9.08984375" customWidth="1"/>
    <col min="35" max="36" width="8.08984375" customWidth="1"/>
    <col min="37" max="37" width="11.08984375" customWidth="1"/>
    <col min="38" max="38" width="13.54296875" customWidth="1"/>
    <col min="39" max="39" width="10.90625" customWidth="1"/>
    <col min="40" max="40" width="15.453125" customWidth="1"/>
    <col min="41" max="41" width="12.36328125" customWidth="1"/>
    <col min="42" max="42" width="10.6328125" customWidth="1"/>
    <col min="43" max="43" width="13.54296875" style="58" customWidth="1"/>
    <col min="44" max="44" width="8.54296875" customWidth="1"/>
    <col min="45" max="45" width="14.90625" customWidth="1"/>
    <col min="46" max="46" width="20.6328125" customWidth="1"/>
    <col min="47" max="47" width="10.54296875" customWidth="1"/>
    <col min="48" max="48" width="10.6328125" customWidth="1"/>
    <col min="49" max="49" width="8.08984375" customWidth="1"/>
    <col min="50" max="50" width="9.36328125" customWidth="1"/>
    <col min="51" max="51" width="6.54296875" customWidth="1"/>
    <col min="52" max="52" width="11.6328125" customWidth="1"/>
    <col min="53" max="53" width="16.6328125" customWidth="1"/>
    <col min="54" max="54" width="9" customWidth="1"/>
    <col min="55" max="55" width="14.90625" customWidth="1"/>
    <col min="56" max="56" width="11.6328125" customWidth="1"/>
    <col min="57" max="57" width="11.36328125" customWidth="1"/>
    <col min="58" max="58" width="11.453125" customWidth="1"/>
    <col min="59" max="59" width="12.08984375" customWidth="1"/>
    <col min="60" max="60" width="9.90625" customWidth="1"/>
    <col min="61" max="61" width="12.08984375" customWidth="1"/>
    <col min="62" max="62" width="10" customWidth="1"/>
    <col min="63" max="63" width="8.453125" customWidth="1"/>
    <col min="64" max="64" width="14" customWidth="1"/>
    <col min="65" max="65" width="19.54296875" style="58" customWidth="1"/>
    <col min="66" max="66" width="12.453125" customWidth="1"/>
    <col min="67" max="67" width="13" customWidth="1"/>
    <col min="68" max="68" width="14" customWidth="1"/>
    <col min="69" max="69" width="11.54296875" customWidth="1"/>
    <col min="70" max="70" width="12.36328125" customWidth="1"/>
    <col min="71" max="71" width="10.90625" customWidth="1"/>
    <col min="72" max="72" width="8.6328125" customWidth="1"/>
    <col min="79" max="79" width="10.6328125" hidden="1" customWidth="1"/>
    <col min="87" max="87" width="11.6328125" hidden="1" customWidth="1"/>
  </cols>
  <sheetData>
    <row r="1" spans="1:215" ht="80" customHeight="1" thickBot="1" x14ac:dyDescent="1.1499999999999999">
      <c r="A1" s="434" t="s">
        <v>393</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CI1" s="7"/>
    </row>
    <row r="2" spans="1:215" s="187" customFormat="1" ht="30.65" customHeight="1" thickTop="1" thickBot="1" x14ac:dyDescent="0.75">
      <c r="A2" s="436" t="s">
        <v>253</v>
      </c>
      <c r="B2" s="437"/>
      <c r="C2" s="437"/>
      <c r="D2" s="437"/>
      <c r="E2" s="437"/>
      <c r="F2" s="438"/>
      <c r="G2" s="439" t="s">
        <v>252</v>
      </c>
      <c r="H2" s="439"/>
      <c r="I2" s="440"/>
      <c r="J2" s="474" t="s">
        <v>38</v>
      </c>
      <c r="K2" s="475"/>
      <c r="L2" s="186"/>
      <c r="M2" s="468" t="s">
        <v>71</v>
      </c>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70"/>
      <c r="AP2" s="470"/>
      <c r="AQ2" s="471" t="s">
        <v>72</v>
      </c>
      <c r="AR2" s="472"/>
      <c r="AS2" s="472"/>
      <c r="AT2" s="472"/>
      <c r="AU2" s="472"/>
      <c r="AV2" s="472"/>
      <c r="AW2" s="472"/>
      <c r="AX2" s="472"/>
      <c r="AY2" s="472"/>
      <c r="AZ2" s="472"/>
      <c r="BA2" s="472"/>
      <c r="BB2" s="472"/>
      <c r="BC2" s="472"/>
      <c r="BD2" s="472"/>
      <c r="BE2" s="472"/>
      <c r="BF2" s="472"/>
      <c r="BG2" s="472"/>
      <c r="BH2" s="472"/>
      <c r="BI2" s="472"/>
      <c r="BJ2" s="472"/>
      <c r="BK2" s="472"/>
      <c r="BL2" s="473"/>
      <c r="BM2" s="460" t="s">
        <v>251</v>
      </c>
      <c r="BN2" s="461"/>
      <c r="BO2" s="461"/>
      <c r="BP2" s="461"/>
      <c r="BQ2" s="461"/>
      <c r="BR2" s="461"/>
      <c r="BS2" s="462"/>
      <c r="BT2" s="211"/>
      <c r="BU2" s="8"/>
      <c r="BV2" s="8"/>
      <c r="BW2" s="8"/>
      <c r="BX2" s="8"/>
      <c r="BY2" s="8"/>
      <c r="BZ2" s="8"/>
      <c r="CA2" s="212"/>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row>
    <row r="3" spans="1:215" s="171" customFormat="1" ht="177.75" customHeight="1" thickTop="1" x14ac:dyDescent="0.3">
      <c r="A3" s="215" t="s">
        <v>194</v>
      </c>
      <c r="B3" s="216" t="s">
        <v>195</v>
      </c>
      <c r="C3" s="216" t="s">
        <v>196</v>
      </c>
      <c r="D3" s="216" t="s">
        <v>152</v>
      </c>
      <c r="E3" s="216" t="s">
        <v>137</v>
      </c>
      <c r="F3" s="217" t="s">
        <v>202</v>
      </c>
      <c r="G3" s="218" t="s">
        <v>374</v>
      </c>
      <c r="H3" s="219" t="s">
        <v>361</v>
      </c>
      <c r="I3" s="220" t="s">
        <v>286</v>
      </c>
      <c r="J3" s="221" t="s">
        <v>39</v>
      </c>
      <c r="K3" s="222" t="s">
        <v>40</v>
      </c>
      <c r="L3" s="223" t="s">
        <v>339</v>
      </c>
      <c r="M3" s="224" t="s">
        <v>204</v>
      </c>
      <c r="N3" s="225" t="s">
        <v>205</v>
      </c>
      <c r="O3" s="225" t="s">
        <v>341</v>
      </c>
      <c r="P3" s="225" t="s">
        <v>342</v>
      </c>
      <c r="Q3" s="225" t="s">
        <v>343</v>
      </c>
      <c r="R3" s="225" t="s">
        <v>77</v>
      </c>
      <c r="S3" s="225" t="s">
        <v>78</v>
      </c>
      <c r="T3" s="225" t="s">
        <v>344</v>
      </c>
      <c r="U3" s="225" t="s">
        <v>345</v>
      </c>
      <c r="V3" s="225" t="s">
        <v>206</v>
      </c>
      <c r="W3" s="225" t="s">
        <v>76</v>
      </c>
      <c r="X3" s="225" t="s">
        <v>380</v>
      </c>
      <c r="Y3" s="225" t="s">
        <v>346</v>
      </c>
      <c r="Z3" s="225" t="s">
        <v>381</v>
      </c>
      <c r="AA3" s="225" t="s">
        <v>382</v>
      </c>
      <c r="AB3" s="225" t="s">
        <v>347</v>
      </c>
      <c r="AC3" s="225" t="s">
        <v>235</v>
      </c>
      <c r="AD3" s="225" t="s">
        <v>179</v>
      </c>
      <c r="AE3" s="225" t="s">
        <v>236</v>
      </c>
      <c r="AF3" s="226" t="s">
        <v>207</v>
      </c>
      <c r="AG3" s="225" t="s">
        <v>338</v>
      </c>
      <c r="AH3" s="225" t="s">
        <v>208</v>
      </c>
      <c r="AI3" s="227" t="s">
        <v>209</v>
      </c>
      <c r="AJ3" s="227" t="s">
        <v>210</v>
      </c>
      <c r="AK3" s="227" t="s">
        <v>211</v>
      </c>
      <c r="AL3" s="227" t="s">
        <v>212</v>
      </c>
      <c r="AM3" s="227" t="s">
        <v>383</v>
      </c>
      <c r="AN3" s="227" t="s">
        <v>348</v>
      </c>
      <c r="AO3" s="228" t="s">
        <v>384</v>
      </c>
      <c r="AP3" s="229" t="s">
        <v>79</v>
      </c>
      <c r="AQ3" s="230" t="s">
        <v>214</v>
      </c>
      <c r="AR3" s="226" t="s">
        <v>215</v>
      </c>
      <c r="AS3" s="226" t="s">
        <v>216</v>
      </c>
      <c r="AT3" s="226" t="s">
        <v>240</v>
      </c>
      <c r="AU3" s="226" t="s">
        <v>385</v>
      </c>
      <c r="AV3" s="225" t="s">
        <v>218</v>
      </c>
      <c r="AW3" s="225" t="s">
        <v>217</v>
      </c>
      <c r="AX3" s="225" t="s">
        <v>219</v>
      </c>
      <c r="AY3" s="225" t="s">
        <v>220</v>
      </c>
      <c r="AZ3" s="225" t="s">
        <v>386</v>
      </c>
      <c r="BA3" s="225" t="s">
        <v>73</v>
      </c>
      <c r="BB3" s="225" t="s">
        <v>336</v>
      </c>
      <c r="BC3" s="226" t="s">
        <v>221</v>
      </c>
      <c r="BD3" s="226" t="s">
        <v>387</v>
      </c>
      <c r="BE3" s="226" t="s">
        <v>388</v>
      </c>
      <c r="BF3" s="225" t="s">
        <v>222</v>
      </c>
      <c r="BG3" s="225" t="s">
        <v>389</v>
      </c>
      <c r="BH3" s="225" t="s">
        <v>223</v>
      </c>
      <c r="BI3" s="225" t="s">
        <v>224</v>
      </c>
      <c r="BJ3" s="225" t="s">
        <v>225</v>
      </c>
      <c r="BK3" s="225" t="s">
        <v>226</v>
      </c>
      <c r="BL3" s="231" t="s">
        <v>81</v>
      </c>
      <c r="BM3" s="232" t="s">
        <v>340</v>
      </c>
      <c r="BN3" s="226" t="s">
        <v>227</v>
      </c>
      <c r="BO3" s="226" t="s">
        <v>390</v>
      </c>
      <c r="BP3" s="231" t="s">
        <v>391</v>
      </c>
      <c r="BQ3" s="233" t="s">
        <v>378</v>
      </c>
      <c r="BR3" s="233" t="s">
        <v>377</v>
      </c>
      <c r="BS3" s="234" t="s">
        <v>379</v>
      </c>
      <c r="BT3" s="169"/>
      <c r="BU3" s="169"/>
      <c r="BV3" s="169"/>
      <c r="BW3" s="169"/>
      <c r="BX3" s="169"/>
      <c r="BY3" s="169"/>
      <c r="BZ3" s="169"/>
      <c r="CA3" s="170" t="s">
        <v>213</v>
      </c>
      <c r="CB3" s="169"/>
      <c r="CC3" s="169"/>
      <c r="CD3" s="169"/>
      <c r="CE3" s="169"/>
      <c r="CF3" s="169"/>
      <c r="CG3" s="169"/>
      <c r="CH3" s="169"/>
      <c r="CI3" s="185" t="s">
        <v>80</v>
      </c>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row>
    <row r="4" spans="1:215" s="4" customFormat="1" ht="41" hidden="1" customHeight="1" x14ac:dyDescent="0.25">
      <c r="A4" s="183"/>
      <c r="B4" s="64"/>
      <c r="C4" s="64"/>
      <c r="D4" s="18"/>
      <c r="E4" s="19"/>
      <c r="F4" s="69" t="s">
        <v>245</v>
      </c>
      <c r="G4" s="68"/>
      <c r="H4" s="200"/>
      <c r="I4" s="65"/>
      <c r="J4" s="66"/>
      <c r="K4" s="67"/>
      <c r="L4" s="148"/>
      <c r="M4" s="158" t="s">
        <v>228</v>
      </c>
      <c r="N4" s="20" t="s">
        <v>162</v>
      </c>
      <c r="O4" s="20" t="s">
        <v>161</v>
      </c>
      <c r="P4" s="20" t="s">
        <v>162</v>
      </c>
      <c r="Q4" s="20" t="s">
        <v>162</v>
      </c>
      <c r="R4" s="18" t="s">
        <v>165</v>
      </c>
      <c r="S4" s="18" t="s">
        <v>165</v>
      </c>
      <c r="T4" s="18" t="s">
        <v>157</v>
      </c>
      <c r="U4" s="18" t="s">
        <v>163</v>
      </c>
      <c r="V4" s="18" t="s">
        <v>163</v>
      </c>
      <c r="W4" s="18" t="s">
        <v>163</v>
      </c>
      <c r="X4" s="18" t="s">
        <v>170</v>
      </c>
      <c r="Y4" s="18" t="s">
        <v>164</v>
      </c>
      <c r="Z4" s="87" t="s">
        <v>228</v>
      </c>
      <c r="AA4" s="87" t="s">
        <v>164</v>
      </c>
      <c r="AB4" s="18" t="s">
        <v>164</v>
      </c>
      <c r="AC4" s="18" t="s">
        <v>170</v>
      </c>
      <c r="AD4" s="18" t="s">
        <v>158</v>
      </c>
      <c r="AE4" s="18" t="s">
        <v>158</v>
      </c>
      <c r="AF4" s="20" t="s">
        <v>159</v>
      </c>
      <c r="AG4" s="18" t="s">
        <v>158</v>
      </c>
      <c r="AH4" s="18" t="s">
        <v>158</v>
      </c>
      <c r="AI4" s="18" t="s">
        <v>170</v>
      </c>
      <c r="AJ4" s="18" t="s">
        <v>170</v>
      </c>
      <c r="AK4" s="18" t="s">
        <v>170</v>
      </c>
      <c r="AL4" s="18" t="s">
        <v>170</v>
      </c>
      <c r="AM4" s="87" t="s">
        <v>157</v>
      </c>
      <c r="AN4" s="20" t="s">
        <v>158</v>
      </c>
      <c r="AO4" s="59"/>
      <c r="AP4" s="46" t="s">
        <v>158</v>
      </c>
      <c r="AQ4" s="52" t="s">
        <v>170</v>
      </c>
      <c r="AR4" s="18" t="s">
        <v>170</v>
      </c>
      <c r="AS4" s="18" t="s">
        <v>170</v>
      </c>
      <c r="AT4" s="18" t="s">
        <v>170</v>
      </c>
      <c r="AU4" s="18"/>
      <c r="AV4" s="18" t="s">
        <v>170</v>
      </c>
      <c r="AW4" s="18" t="s">
        <v>170</v>
      </c>
      <c r="AX4" s="18" t="s">
        <v>170</v>
      </c>
      <c r="AY4" s="18" t="s">
        <v>170</v>
      </c>
      <c r="AZ4" s="18" t="s">
        <v>170</v>
      </c>
      <c r="BA4" s="18" t="s">
        <v>172</v>
      </c>
      <c r="BB4" s="18"/>
      <c r="BC4" s="18" t="s">
        <v>170</v>
      </c>
      <c r="BD4" s="18" t="s">
        <v>170</v>
      </c>
      <c r="BE4" s="18"/>
      <c r="BF4" s="18" t="s">
        <v>170</v>
      </c>
      <c r="BG4" s="18" t="s">
        <v>170</v>
      </c>
      <c r="BH4" s="18" t="s">
        <v>170</v>
      </c>
      <c r="BI4" s="18" t="s">
        <v>158</v>
      </c>
      <c r="BJ4" s="18" t="s">
        <v>170</v>
      </c>
      <c r="BK4" s="18" t="s">
        <v>170</v>
      </c>
      <c r="BL4" s="46" t="s">
        <v>170</v>
      </c>
      <c r="BM4" s="52" t="s">
        <v>158</v>
      </c>
      <c r="BN4" s="20" t="s">
        <v>157</v>
      </c>
      <c r="BO4" s="88" t="s">
        <v>170</v>
      </c>
      <c r="BP4" s="108" t="s">
        <v>170</v>
      </c>
      <c r="BQ4" s="108" t="s">
        <v>170</v>
      </c>
      <c r="BR4" s="108" t="s">
        <v>170</v>
      </c>
      <c r="BS4" s="209" t="s">
        <v>170</v>
      </c>
      <c r="BT4" s="10"/>
      <c r="BU4" s="10"/>
      <c r="BV4" s="10"/>
      <c r="BW4" s="10"/>
      <c r="BX4" s="10"/>
      <c r="BY4" s="10"/>
      <c r="BZ4" s="10"/>
      <c r="CA4" s="11" t="s">
        <v>158</v>
      </c>
      <c r="CB4" s="10"/>
      <c r="CC4" s="10"/>
      <c r="CD4" s="10"/>
      <c r="CE4" s="10"/>
      <c r="CF4" s="10"/>
      <c r="CG4" s="10"/>
      <c r="CH4" s="10"/>
      <c r="CI4" s="13" t="s">
        <v>173</v>
      </c>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row>
    <row r="5" spans="1:215" s="4" customFormat="1" ht="43.25" hidden="1" customHeight="1" x14ac:dyDescent="0.25">
      <c r="A5" s="183"/>
      <c r="B5" s="64"/>
      <c r="C5" s="64"/>
      <c r="D5" s="18"/>
      <c r="E5" s="19"/>
      <c r="F5" s="69" t="s">
        <v>160</v>
      </c>
      <c r="G5" s="68"/>
      <c r="H5" s="200"/>
      <c r="I5" s="65"/>
      <c r="J5" s="66"/>
      <c r="K5" s="67"/>
      <c r="L5" s="148"/>
      <c r="M5" s="158" t="s">
        <v>229</v>
      </c>
      <c r="N5" s="18" t="s">
        <v>156</v>
      </c>
      <c r="O5" s="18" t="s">
        <v>156</v>
      </c>
      <c r="P5" s="18" t="s">
        <v>156</v>
      </c>
      <c r="Q5" s="18" t="s">
        <v>156</v>
      </c>
      <c r="R5" s="18" t="s">
        <v>156</v>
      </c>
      <c r="S5" s="18" t="s">
        <v>156</v>
      </c>
      <c r="T5" s="18" t="s">
        <v>2</v>
      </c>
      <c r="U5" s="18" t="s">
        <v>2</v>
      </c>
      <c r="V5" s="18" t="s">
        <v>2</v>
      </c>
      <c r="W5" s="18" t="s">
        <v>2</v>
      </c>
      <c r="X5" s="18" t="s">
        <v>2</v>
      </c>
      <c r="Y5" s="18" t="s">
        <v>2</v>
      </c>
      <c r="Z5" s="87" t="s">
        <v>296</v>
      </c>
      <c r="AA5" s="87" t="s">
        <v>2</v>
      </c>
      <c r="AB5" s="87" t="s">
        <v>2</v>
      </c>
      <c r="AC5" s="18" t="s">
        <v>156</v>
      </c>
      <c r="AD5" s="18" t="s">
        <v>156</v>
      </c>
      <c r="AE5" s="18" t="s">
        <v>166</v>
      </c>
      <c r="AF5" s="20" t="s">
        <v>237</v>
      </c>
      <c r="AG5" s="18" t="s">
        <v>2</v>
      </c>
      <c r="AH5" s="18" t="s">
        <v>2</v>
      </c>
      <c r="AI5" s="18" t="s">
        <v>2</v>
      </c>
      <c r="AJ5" s="18" t="s">
        <v>169</v>
      </c>
      <c r="AK5" s="18" t="s">
        <v>241</v>
      </c>
      <c r="AL5" s="18" t="s">
        <v>2</v>
      </c>
      <c r="AM5" s="87" t="s">
        <v>296</v>
      </c>
      <c r="AN5" s="20" t="s">
        <v>242</v>
      </c>
      <c r="AO5" s="59"/>
      <c r="AP5" s="46" t="s">
        <v>167</v>
      </c>
      <c r="AQ5" s="52" t="s">
        <v>174</v>
      </c>
      <c r="AR5" s="18" t="s">
        <v>243</v>
      </c>
      <c r="AS5" s="18" t="s">
        <v>174</v>
      </c>
      <c r="AT5" s="18" t="s">
        <v>175</v>
      </c>
      <c r="AU5" s="18"/>
      <c r="AV5" s="18" t="s">
        <v>174</v>
      </c>
      <c r="AW5" s="18" t="s">
        <v>174</v>
      </c>
      <c r="AX5" s="18" t="s">
        <v>174</v>
      </c>
      <c r="AY5" s="18" t="s">
        <v>174</v>
      </c>
      <c r="AZ5" s="18" t="s">
        <v>174</v>
      </c>
      <c r="BA5" s="18" t="s">
        <v>174</v>
      </c>
      <c r="BB5" s="18"/>
      <c r="BC5" s="20" t="s">
        <v>178</v>
      </c>
      <c r="BD5" s="88" t="s">
        <v>297</v>
      </c>
      <c r="BE5" s="88"/>
      <c r="BF5" s="18" t="s">
        <v>243</v>
      </c>
      <c r="BG5" s="18" t="s">
        <v>243</v>
      </c>
      <c r="BH5" s="18" t="s">
        <v>239</v>
      </c>
      <c r="BI5" s="18" t="s">
        <v>244</v>
      </c>
      <c r="BJ5" s="18" t="s">
        <v>171</v>
      </c>
      <c r="BK5" s="18" t="s">
        <v>2</v>
      </c>
      <c r="BL5" s="59" t="s">
        <v>176</v>
      </c>
      <c r="BM5" s="52" t="s">
        <v>167</v>
      </c>
      <c r="BN5" s="20" t="s">
        <v>177</v>
      </c>
      <c r="BO5" s="88" t="s">
        <v>298</v>
      </c>
      <c r="BP5" s="108" t="s">
        <v>299</v>
      </c>
      <c r="BQ5" s="108" t="s">
        <v>299</v>
      </c>
      <c r="BR5" s="108" t="s">
        <v>299</v>
      </c>
      <c r="BS5" s="209" t="s">
        <v>299</v>
      </c>
      <c r="BT5" s="10"/>
      <c r="BU5" s="10"/>
      <c r="BV5" s="10"/>
      <c r="BW5" s="10"/>
      <c r="BX5" s="10"/>
      <c r="BY5" s="10"/>
      <c r="BZ5" s="10"/>
      <c r="CA5" s="11" t="s">
        <v>168</v>
      </c>
      <c r="CB5" s="10"/>
      <c r="CC5" s="10"/>
      <c r="CD5" s="10"/>
      <c r="CE5" s="10"/>
      <c r="CF5" s="10"/>
      <c r="CG5" s="10"/>
      <c r="CH5" s="10"/>
      <c r="CI5" s="13" t="s">
        <v>171</v>
      </c>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row>
    <row r="6" spans="1:215" s="4" customFormat="1" ht="20" customHeight="1" x14ac:dyDescent="0.25">
      <c r="A6" s="188"/>
      <c r="B6" s="100"/>
      <c r="C6" s="100"/>
      <c r="D6" s="101"/>
      <c r="E6" s="102"/>
      <c r="F6" s="235" t="s">
        <v>303</v>
      </c>
      <c r="G6" s="103"/>
      <c r="H6" s="100"/>
      <c r="I6" s="107"/>
      <c r="J6" s="104"/>
      <c r="K6" s="105"/>
      <c r="L6" s="149" t="s">
        <v>313</v>
      </c>
      <c r="M6" s="347" t="s">
        <v>305</v>
      </c>
      <c r="N6" s="348" t="s">
        <v>305</v>
      </c>
      <c r="O6" s="348" t="s">
        <v>308</v>
      </c>
      <c r="P6" s="348" t="s">
        <v>306</v>
      </c>
      <c r="Q6" s="348" t="s">
        <v>307</v>
      </c>
      <c r="R6" s="348" t="s">
        <v>307</v>
      </c>
      <c r="S6" s="348" t="s">
        <v>307</v>
      </c>
      <c r="T6" s="348" t="s">
        <v>305</v>
      </c>
      <c r="U6" s="348" t="s">
        <v>306</v>
      </c>
      <c r="V6" s="348" t="s">
        <v>306</v>
      </c>
      <c r="W6" s="348" t="s">
        <v>306</v>
      </c>
      <c r="X6" s="348" t="s">
        <v>306</v>
      </c>
      <c r="Y6" s="348" t="s">
        <v>305</v>
      </c>
      <c r="Z6" s="348" t="s">
        <v>305</v>
      </c>
      <c r="AA6" s="348" t="s">
        <v>305</v>
      </c>
      <c r="AB6" s="348" t="s">
        <v>307</v>
      </c>
      <c r="AC6" s="348" t="s">
        <v>306</v>
      </c>
      <c r="AD6" s="348" t="s">
        <v>310</v>
      </c>
      <c r="AE6" s="348" t="s">
        <v>310</v>
      </c>
      <c r="AF6" s="349" t="s">
        <v>306</v>
      </c>
      <c r="AG6" s="348" t="s">
        <v>311</v>
      </c>
      <c r="AH6" s="348" t="s">
        <v>308</v>
      </c>
      <c r="AI6" s="348" t="s">
        <v>305</v>
      </c>
      <c r="AJ6" s="348" t="s">
        <v>306</v>
      </c>
      <c r="AK6" s="348" t="s">
        <v>305</v>
      </c>
      <c r="AL6" s="348" t="s">
        <v>308</v>
      </c>
      <c r="AM6" s="348" t="s">
        <v>305</v>
      </c>
      <c r="AN6" s="349" t="s">
        <v>305</v>
      </c>
      <c r="AO6" s="350" t="s">
        <v>305</v>
      </c>
      <c r="AP6" s="351" t="s">
        <v>306</v>
      </c>
      <c r="AQ6" s="352" t="s">
        <v>305</v>
      </c>
      <c r="AR6" s="348" t="s">
        <v>308</v>
      </c>
      <c r="AS6" s="348" t="s">
        <v>308</v>
      </c>
      <c r="AT6" s="348" t="s">
        <v>308</v>
      </c>
      <c r="AU6" s="348" t="s">
        <v>337</v>
      </c>
      <c r="AV6" s="348" t="s">
        <v>308</v>
      </c>
      <c r="AW6" s="348" t="s">
        <v>306</v>
      </c>
      <c r="AX6" s="348" t="s">
        <v>308</v>
      </c>
      <c r="AY6" s="348" t="s">
        <v>308</v>
      </c>
      <c r="AZ6" s="348" t="s">
        <v>306</v>
      </c>
      <c r="BA6" s="348" t="s">
        <v>306</v>
      </c>
      <c r="BB6" s="348" t="s">
        <v>308</v>
      </c>
      <c r="BC6" s="349" t="s">
        <v>306</v>
      </c>
      <c r="BD6" s="349" t="s">
        <v>306</v>
      </c>
      <c r="BE6" s="349" t="s">
        <v>312</v>
      </c>
      <c r="BF6" s="348" t="s">
        <v>308</v>
      </c>
      <c r="BG6" s="348" t="s">
        <v>306</v>
      </c>
      <c r="BH6" s="348" t="s">
        <v>310</v>
      </c>
      <c r="BI6" s="348" t="s">
        <v>306</v>
      </c>
      <c r="BJ6" s="348" t="s">
        <v>306</v>
      </c>
      <c r="BK6" s="348" t="s">
        <v>305</v>
      </c>
      <c r="BL6" s="350" t="s">
        <v>312</v>
      </c>
      <c r="BM6" s="352" t="s">
        <v>312</v>
      </c>
      <c r="BN6" s="349" t="s">
        <v>305</v>
      </c>
      <c r="BO6" s="349" t="s">
        <v>305</v>
      </c>
      <c r="BP6" s="350" t="s">
        <v>312</v>
      </c>
      <c r="BQ6" s="353" t="s">
        <v>308</v>
      </c>
      <c r="BR6" s="354" t="s">
        <v>306</v>
      </c>
      <c r="BS6" s="355" t="s">
        <v>306</v>
      </c>
      <c r="BT6" s="10"/>
      <c r="BU6" s="10"/>
      <c r="BV6" s="10"/>
      <c r="BW6" s="10"/>
      <c r="BX6" s="10"/>
      <c r="BY6" s="10"/>
      <c r="BZ6" s="10"/>
      <c r="CA6" s="11"/>
      <c r="CB6" s="10"/>
      <c r="CC6" s="10"/>
      <c r="CD6" s="10"/>
      <c r="CE6" s="10"/>
      <c r="CF6" s="10"/>
      <c r="CG6" s="10"/>
      <c r="CH6" s="10"/>
      <c r="CI6" s="106"/>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row>
    <row r="7" spans="1:215" s="4" customFormat="1" ht="18" customHeight="1" x14ac:dyDescent="0.25">
      <c r="A7" s="188"/>
      <c r="B7" s="100"/>
      <c r="C7" s="100"/>
      <c r="D7" s="101"/>
      <c r="E7" s="102"/>
      <c r="F7" s="235" t="s">
        <v>304</v>
      </c>
      <c r="G7" s="103"/>
      <c r="H7" s="64"/>
      <c r="I7" s="107"/>
      <c r="J7" s="104"/>
      <c r="K7" s="105"/>
      <c r="L7" s="190" t="s">
        <v>313</v>
      </c>
      <c r="M7" s="347" t="s">
        <v>315</v>
      </c>
      <c r="N7" s="348" t="s">
        <v>316</v>
      </c>
      <c r="O7" s="348" t="s">
        <v>316</v>
      </c>
      <c r="P7" s="348" t="s">
        <v>315</v>
      </c>
      <c r="Q7" s="348" t="s">
        <v>309</v>
      </c>
      <c r="R7" s="348" t="s">
        <v>309</v>
      </c>
      <c r="S7" s="348" t="s">
        <v>309</v>
      </c>
      <c r="T7" s="348" t="s">
        <v>316</v>
      </c>
      <c r="U7" s="348" t="s">
        <v>315</v>
      </c>
      <c r="V7" s="348" t="s">
        <v>315</v>
      </c>
      <c r="W7" s="348" t="s">
        <v>315</v>
      </c>
      <c r="X7" s="348" t="s">
        <v>309</v>
      </c>
      <c r="Y7" s="348" t="s">
        <v>317</v>
      </c>
      <c r="Z7" s="348" t="s">
        <v>315</v>
      </c>
      <c r="AA7" s="348" t="s">
        <v>316</v>
      </c>
      <c r="AB7" s="348" t="s">
        <v>309</v>
      </c>
      <c r="AC7" s="348" t="s">
        <v>309</v>
      </c>
      <c r="AD7" s="348" t="s">
        <v>309</v>
      </c>
      <c r="AE7" s="348" t="s">
        <v>309</v>
      </c>
      <c r="AF7" s="349" t="s">
        <v>315</v>
      </c>
      <c r="AG7" s="348" t="s">
        <v>318</v>
      </c>
      <c r="AH7" s="348" t="s">
        <v>316</v>
      </c>
      <c r="AI7" s="348" t="s">
        <v>316</v>
      </c>
      <c r="AJ7" s="348" t="s">
        <v>315</v>
      </c>
      <c r="AK7" s="348" t="s">
        <v>316</v>
      </c>
      <c r="AL7" s="348" t="s">
        <v>316</v>
      </c>
      <c r="AM7" s="348" t="s">
        <v>316</v>
      </c>
      <c r="AN7" s="349" t="s">
        <v>316</v>
      </c>
      <c r="AO7" s="350" t="s">
        <v>316</v>
      </c>
      <c r="AP7" s="351" t="s">
        <v>319</v>
      </c>
      <c r="AQ7" s="352" t="s">
        <v>316</v>
      </c>
      <c r="AR7" s="348" t="s">
        <v>315</v>
      </c>
      <c r="AS7" s="348" t="s">
        <v>316</v>
      </c>
      <c r="AT7" s="348" t="s">
        <v>316</v>
      </c>
      <c r="AU7" s="348" t="s">
        <v>319</v>
      </c>
      <c r="AV7" s="348" t="s">
        <v>317</v>
      </c>
      <c r="AW7" s="348" t="s">
        <v>315</v>
      </c>
      <c r="AX7" s="348" t="s">
        <v>317</v>
      </c>
      <c r="AY7" s="348" t="s">
        <v>317</v>
      </c>
      <c r="AZ7" s="348" t="s">
        <v>315</v>
      </c>
      <c r="BA7" s="348" t="s">
        <v>315</v>
      </c>
      <c r="BB7" s="348" t="s">
        <v>319</v>
      </c>
      <c r="BC7" s="349" t="s">
        <v>317</v>
      </c>
      <c r="BD7" s="349" t="s">
        <v>315</v>
      </c>
      <c r="BE7" s="349" t="s">
        <v>317</v>
      </c>
      <c r="BF7" s="348" t="s">
        <v>316</v>
      </c>
      <c r="BG7" s="348" t="s">
        <v>315</v>
      </c>
      <c r="BH7" s="348" t="s">
        <v>314</v>
      </c>
      <c r="BI7" s="348" t="s">
        <v>315</v>
      </c>
      <c r="BJ7" s="348" t="s">
        <v>315</v>
      </c>
      <c r="BK7" s="348" t="s">
        <v>316</v>
      </c>
      <c r="BL7" s="350" t="s">
        <v>315</v>
      </c>
      <c r="BM7" s="352" t="s">
        <v>315</v>
      </c>
      <c r="BN7" s="349" t="s">
        <v>315</v>
      </c>
      <c r="BO7" s="349" t="s">
        <v>316</v>
      </c>
      <c r="BP7" s="350" t="s">
        <v>315</v>
      </c>
      <c r="BQ7" s="353" t="s">
        <v>317</v>
      </c>
      <c r="BR7" s="354" t="s">
        <v>315</v>
      </c>
      <c r="BS7" s="355" t="s">
        <v>315</v>
      </c>
      <c r="BT7" s="10"/>
      <c r="BU7" s="10"/>
      <c r="BV7" s="10"/>
      <c r="BW7" s="10"/>
      <c r="BX7" s="10"/>
      <c r="BY7" s="10"/>
      <c r="BZ7" s="10"/>
      <c r="CA7" s="11"/>
      <c r="CB7" s="10"/>
      <c r="CC7" s="10"/>
      <c r="CD7" s="10"/>
      <c r="CE7" s="10"/>
      <c r="CF7" s="10"/>
      <c r="CG7" s="10"/>
      <c r="CH7" s="10"/>
      <c r="CI7" s="106"/>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row>
    <row r="8" spans="1:215" s="147" customFormat="1" ht="15" customHeight="1" thickBot="1" x14ac:dyDescent="0.3">
      <c r="A8" s="189"/>
      <c r="B8" s="130"/>
      <c r="C8" s="130"/>
      <c r="D8" s="130"/>
      <c r="E8" s="131"/>
      <c r="F8" s="132"/>
      <c r="G8" s="133"/>
      <c r="H8" s="201"/>
      <c r="I8" s="134"/>
      <c r="J8" s="135"/>
      <c r="K8" s="136"/>
      <c r="L8" s="150"/>
      <c r="M8" s="159"/>
      <c r="N8" s="137"/>
      <c r="O8" s="137"/>
      <c r="P8" s="137"/>
      <c r="Q8" s="137"/>
      <c r="R8" s="137"/>
      <c r="S8" s="137"/>
      <c r="T8" s="137"/>
      <c r="U8" s="137"/>
      <c r="V8" s="137"/>
      <c r="W8" s="137"/>
      <c r="X8" s="137"/>
      <c r="Y8" s="137"/>
      <c r="Z8" s="137"/>
      <c r="AA8" s="137"/>
      <c r="AB8" s="137"/>
      <c r="AC8" s="137"/>
      <c r="AD8" s="137"/>
      <c r="AE8" s="137"/>
      <c r="AF8" s="138"/>
      <c r="AG8" s="137"/>
      <c r="AH8" s="137"/>
      <c r="AI8" s="138"/>
      <c r="AJ8" s="137"/>
      <c r="AK8" s="138"/>
      <c r="AL8" s="138"/>
      <c r="AM8" s="138"/>
      <c r="AN8" s="138"/>
      <c r="AO8" s="139"/>
      <c r="AP8" s="140"/>
      <c r="AQ8" s="141"/>
      <c r="AR8" s="142"/>
      <c r="AS8" s="142"/>
      <c r="AT8" s="143"/>
      <c r="AU8" s="143"/>
      <c r="AV8" s="137"/>
      <c r="AW8" s="142"/>
      <c r="AX8" s="142"/>
      <c r="AY8" s="137"/>
      <c r="AZ8" s="137"/>
      <c r="BA8" s="137"/>
      <c r="BB8" s="137"/>
      <c r="BC8" s="142"/>
      <c r="BD8" s="142"/>
      <c r="BE8" s="142"/>
      <c r="BF8" s="137"/>
      <c r="BG8" s="137"/>
      <c r="BH8" s="137"/>
      <c r="BI8" s="137"/>
      <c r="BJ8" s="137"/>
      <c r="BK8" s="137"/>
      <c r="BL8" s="140"/>
      <c r="BM8" s="172"/>
      <c r="BN8" s="142"/>
      <c r="BO8" s="142"/>
      <c r="BP8" s="206"/>
      <c r="BQ8" s="207"/>
      <c r="BR8" s="208"/>
      <c r="BS8" s="210"/>
      <c r="BT8" s="144"/>
      <c r="BU8" s="144"/>
      <c r="BV8" s="144"/>
      <c r="BW8" s="144"/>
      <c r="BX8" s="144"/>
      <c r="BY8" s="144"/>
      <c r="BZ8" s="144"/>
      <c r="CA8" s="145"/>
      <c r="CB8" s="144"/>
      <c r="CC8" s="144"/>
      <c r="CD8" s="144"/>
      <c r="CE8" s="144"/>
      <c r="CF8" s="144"/>
      <c r="CG8" s="144"/>
      <c r="CH8" s="144"/>
      <c r="CI8" s="146"/>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row>
    <row r="9" spans="1:215" ht="44.25" customHeight="1" thickTop="1" x14ac:dyDescent="0.35">
      <c r="A9" s="419" t="s">
        <v>201</v>
      </c>
      <c r="B9" s="423"/>
      <c r="C9" s="423"/>
      <c r="D9" s="441" t="s">
        <v>2</v>
      </c>
      <c r="E9" s="435" t="s">
        <v>74</v>
      </c>
      <c r="F9" s="236" t="s">
        <v>248</v>
      </c>
      <c r="G9" s="237" t="s">
        <v>249</v>
      </c>
      <c r="H9" s="238"/>
      <c r="I9" s="239" t="s">
        <v>203</v>
      </c>
      <c r="J9" s="386" t="s">
        <v>37</v>
      </c>
      <c r="K9" s="387" t="s">
        <v>37</v>
      </c>
      <c r="L9" s="151">
        <f t="shared" ref="L9:L40" si="0">MAX(M9:BS9)</f>
        <v>2</v>
      </c>
      <c r="M9" s="160">
        <v>1</v>
      </c>
      <c r="N9" s="25">
        <v>1</v>
      </c>
      <c r="O9" s="26">
        <v>2</v>
      </c>
      <c r="P9" s="27">
        <v>1</v>
      </c>
      <c r="Q9" s="27">
        <v>1</v>
      </c>
      <c r="R9" s="26">
        <v>2</v>
      </c>
      <c r="S9" s="26">
        <v>2</v>
      </c>
      <c r="T9" s="25">
        <v>0</v>
      </c>
      <c r="U9" s="26">
        <v>2</v>
      </c>
      <c r="V9" s="26">
        <v>0</v>
      </c>
      <c r="W9" s="25">
        <v>0</v>
      </c>
      <c r="X9" s="25">
        <v>0</v>
      </c>
      <c r="Y9" s="25">
        <v>0</v>
      </c>
      <c r="Z9" s="25">
        <v>2</v>
      </c>
      <c r="AA9" s="25">
        <v>0</v>
      </c>
      <c r="AB9" s="25">
        <v>0</v>
      </c>
      <c r="AC9" s="25">
        <v>1</v>
      </c>
      <c r="AD9" s="26">
        <v>2</v>
      </c>
      <c r="AE9" s="25">
        <v>2</v>
      </c>
      <c r="AF9" s="25">
        <v>0</v>
      </c>
      <c r="AG9" s="26">
        <v>0</v>
      </c>
      <c r="AH9" s="26">
        <v>1</v>
      </c>
      <c r="AI9" s="28">
        <v>0</v>
      </c>
      <c r="AJ9" s="28">
        <v>0</v>
      </c>
      <c r="AK9" s="28">
        <v>0</v>
      </c>
      <c r="AL9" s="28">
        <v>0</v>
      </c>
      <c r="AM9" s="28">
        <v>1</v>
      </c>
      <c r="AN9" s="28">
        <v>0</v>
      </c>
      <c r="AO9" s="93">
        <v>0</v>
      </c>
      <c r="AP9" s="47">
        <v>0</v>
      </c>
      <c r="AQ9" s="53">
        <v>0</v>
      </c>
      <c r="AR9" s="25">
        <v>0</v>
      </c>
      <c r="AS9" s="25">
        <v>0</v>
      </c>
      <c r="AT9" s="25">
        <v>0</v>
      </c>
      <c r="AU9" s="25">
        <v>0</v>
      </c>
      <c r="AV9" s="25">
        <v>1</v>
      </c>
      <c r="AW9" s="25">
        <v>1</v>
      </c>
      <c r="AX9" s="25">
        <v>1</v>
      </c>
      <c r="AY9" s="25">
        <v>0</v>
      </c>
      <c r="AZ9" s="25">
        <v>0</v>
      </c>
      <c r="BA9" s="25">
        <v>0</v>
      </c>
      <c r="BB9" s="25">
        <v>0</v>
      </c>
      <c r="BC9" s="25">
        <v>0</v>
      </c>
      <c r="BD9" s="25">
        <v>1</v>
      </c>
      <c r="BE9" s="25">
        <v>0</v>
      </c>
      <c r="BF9" s="25">
        <v>0</v>
      </c>
      <c r="BG9" s="25">
        <v>0</v>
      </c>
      <c r="BH9" s="25">
        <v>0</v>
      </c>
      <c r="BI9" s="25">
        <v>0</v>
      </c>
      <c r="BJ9" s="25">
        <v>0</v>
      </c>
      <c r="BK9" s="25">
        <v>0</v>
      </c>
      <c r="BL9" s="47">
        <v>0</v>
      </c>
      <c r="BM9" s="53">
        <v>0</v>
      </c>
      <c r="BN9" s="25">
        <v>0</v>
      </c>
      <c r="BO9" s="25">
        <v>1</v>
      </c>
      <c r="BP9" s="375">
        <v>1</v>
      </c>
      <c r="BQ9" s="117">
        <v>0</v>
      </c>
      <c r="BR9" s="376">
        <v>0</v>
      </c>
      <c r="BS9" s="377">
        <v>0</v>
      </c>
      <c r="BT9" s="8"/>
      <c r="BU9" s="8"/>
      <c r="BV9" s="8"/>
      <c r="BW9" s="8"/>
      <c r="BX9" s="8"/>
      <c r="BY9" s="8"/>
      <c r="BZ9" s="8"/>
      <c r="CA9" s="12">
        <v>2</v>
      </c>
      <c r="CB9" s="8"/>
      <c r="CC9" s="8"/>
      <c r="CD9" s="8"/>
      <c r="CE9" s="8"/>
      <c r="CF9" s="8"/>
      <c r="CG9" s="8"/>
      <c r="CH9" s="8"/>
      <c r="CI9" s="14"/>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row>
    <row r="10" spans="1:215" ht="15.5" customHeight="1" x14ac:dyDescent="0.35">
      <c r="A10" s="420"/>
      <c r="B10" s="424"/>
      <c r="C10" s="424"/>
      <c r="D10" s="441"/>
      <c r="E10" s="435"/>
      <c r="F10" s="240" t="s">
        <v>155</v>
      </c>
      <c r="G10" s="241"/>
      <c r="H10" s="242" t="s">
        <v>372</v>
      </c>
      <c r="I10" s="243" t="s">
        <v>154</v>
      </c>
      <c r="J10" s="325" t="s">
        <v>37</v>
      </c>
      <c r="K10" s="388" t="s">
        <v>37</v>
      </c>
      <c r="L10" s="198">
        <f t="shared" si="0"/>
        <v>2</v>
      </c>
      <c r="M10" s="124">
        <v>0</v>
      </c>
      <c r="N10" s="21">
        <v>0</v>
      </c>
      <c r="O10" s="22">
        <v>2</v>
      </c>
      <c r="P10" s="23">
        <v>2</v>
      </c>
      <c r="Q10" s="23">
        <v>2</v>
      </c>
      <c r="R10" s="22">
        <v>0</v>
      </c>
      <c r="S10" s="22">
        <v>1</v>
      </c>
      <c r="T10" s="21">
        <v>0</v>
      </c>
      <c r="U10" s="22">
        <v>2</v>
      </c>
      <c r="V10" s="22">
        <v>1</v>
      </c>
      <c r="W10" s="21">
        <v>0</v>
      </c>
      <c r="X10" s="21">
        <v>0</v>
      </c>
      <c r="Y10" s="21">
        <v>0</v>
      </c>
      <c r="Z10" s="21">
        <v>0</v>
      </c>
      <c r="AA10" s="25">
        <v>0</v>
      </c>
      <c r="AB10" s="21">
        <v>1</v>
      </c>
      <c r="AC10" s="21">
        <v>1</v>
      </c>
      <c r="AD10" s="22">
        <v>2</v>
      </c>
      <c r="AE10" s="21">
        <v>2</v>
      </c>
      <c r="AF10" s="24">
        <v>0</v>
      </c>
      <c r="AG10" s="22">
        <v>1</v>
      </c>
      <c r="AH10" s="22">
        <v>2</v>
      </c>
      <c r="AI10" s="24">
        <v>0</v>
      </c>
      <c r="AJ10" s="22">
        <v>2</v>
      </c>
      <c r="AK10" s="24">
        <v>0</v>
      </c>
      <c r="AL10" s="24">
        <v>0</v>
      </c>
      <c r="AM10" s="24">
        <v>0</v>
      </c>
      <c r="AN10" s="24">
        <v>0</v>
      </c>
      <c r="AO10" s="94">
        <v>0</v>
      </c>
      <c r="AP10" s="48">
        <v>0</v>
      </c>
      <c r="AQ10" s="54">
        <v>0</v>
      </c>
      <c r="AR10" s="21">
        <v>0</v>
      </c>
      <c r="AS10" s="21">
        <v>0</v>
      </c>
      <c r="AT10" s="21">
        <v>0</v>
      </c>
      <c r="AU10" s="21">
        <v>0</v>
      </c>
      <c r="AV10" s="21">
        <v>0</v>
      </c>
      <c r="AW10" s="21">
        <v>0</v>
      </c>
      <c r="AX10" s="21">
        <v>0</v>
      </c>
      <c r="AY10" s="21">
        <v>0</v>
      </c>
      <c r="AZ10" s="21">
        <v>0</v>
      </c>
      <c r="BA10" s="21">
        <v>0</v>
      </c>
      <c r="BB10" s="21">
        <v>0</v>
      </c>
      <c r="BC10" s="21">
        <v>0</v>
      </c>
      <c r="BD10" s="21">
        <v>0</v>
      </c>
      <c r="BE10" s="21">
        <v>0</v>
      </c>
      <c r="BF10" s="21">
        <v>0</v>
      </c>
      <c r="BG10" s="21">
        <v>0</v>
      </c>
      <c r="BH10" s="21">
        <v>2</v>
      </c>
      <c r="BI10" s="21">
        <v>0</v>
      </c>
      <c r="BJ10" s="21">
        <v>0</v>
      </c>
      <c r="BK10" s="21">
        <v>0</v>
      </c>
      <c r="BL10" s="48">
        <v>0</v>
      </c>
      <c r="BM10" s="54">
        <v>2</v>
      </c>
      <c r="BN10" s="21">
        <v>0</v>
      </c>
      <c r="BO10" s="21">
        <v>0</v>
      </c>
      <c r="BP10" s="378">
        <v>0</v>
      </c>
      <c r="BQ10" s="21">
        <v>0</v>
      </c>
      <c r="BR10" s="23">
        <v>0</v>
      </c>
      <c r="BS10" s="379">
        <v>1</v>
      </c>
      <c r="BT10" s="8"/>
      <c r="BU10" s="8"/>
      <c r="BV10" s="8"/>
      <c r="BW10" s="8"/>
      <c r="BX10" s="8"/>
      <c r="BY10" s="8"/>
      <c r="BZ10" s="8"/>
      <c r="CA10" s="12">
        <v>3</v>
      </c>
      <c r="CB10" s="8"/>
      <c r="CC10" s="8"/>
      <c r="CD10" s="8"/>
      <c r="CE10" s="8"/>
      <c r="CF10" s="8"/>
      <c r="CG10" s="8"/>
      <c r="CH10" s="8"/>
      <c r="CI10" s="15"/>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row>
    <row r="11" spans="1:215" s="35" customFormat="1" ht="29.25" customHeight="1" thickBot="1" x14ac:dyDescent="0.4">
      <c r="A11" s="421"/>
      <c r="B11" s="425"/>
      <c r="C11" s="425"/>
      <c r="D11" s="441"/>
      <c r="E11" s="435"/>
      <c r="F11" s="244" t="s">
        <v>26</v>
      </c>
      <c r="G11" s="245" t="s">
        <v>58</v>
      </c>
      <c r="H11" s="246"/>
      <c r="I11" s="247" t="s">
        <v>25</v>
      </c>
      <c r="J11" s="389" t="s">
        <v>65</v>
      </c>
      <c r="K11" s="390" t="s">
        <v>37</v>
      </c>
      <c r="L11" s="152">
        <f t="shared" si="0"/>
        <v>2</v>
      </c>
      <c r="M11" s="161">
        <v>0</v>
      </c>
      <c r="N11" s="32">
        <v>1</v>
      </c>
      <c r="O11" s="31">
        <v>1</v>
      </c>
      <c r="P11" s="32">
        <v>2</v>
      </c>
      <c r="Q11" s="32">
        <v>2</v>
      </c>
      <c r="R11" s="32">
        <v>1</v>
      </c>
      <c r="S11" s="32">
        <v>2</v>
      </c>
      <c r="T11" s="31">
        <v>0</v>
      </c>
      <c r="U11" s="31">
        <v>1</v>
      </c>
      <c r="V11" s="32">
        <v>2</v>
      </c>
      <c r="W11" s="32">
        <v>2</v>
      </c>
      <c r="X11" s="32">
        <v>0</v>
      </c>
      <c r="Y11" s="31">
        <v>1</v>
      </c>
      <c r="Z11" s="31">
        <v>0</v>
      </c>
      <c r="AA11" s="31">
        <v>0</v>
      </c>
      <c r="AB11" s="32">
        <v>1</v>
      </c>
      <c r="AC11" s="32">
        <v>1</v>
      </c>
      <c r="AD11" s="32">
        <v>2</v>
      </c>
      <c r="AE11" s="31">
        <v>2</v>
      </c>
      <c r="AF11" s="33">
        <v>0</v>
      </c>
      <c r="AG11" s="31">
        <v>1</v>
      </c>
      <c r="AH11" s="31">
        <v>2</v>
      </c>
      <c r="AI11" s="33">
        <v>0</v>
      </c>
      <c r="AJ11" s="31">
        <v>1</v>
      </c>
      <c r="AK11" s="33">
        <v>0</v>
      </c>
      <c r="AL11" s="33">
        <v>0</v>
      </c>
      <c r="AM11" s="33">
        <v>0</v>
      </c>
      <c r="AN11" s="33">
        <v>0</v>
      </c>
      <c r="AO11" s="95">
        <v>0</v>
      </c>
      <c r="AP11" s="49">
        <v>0</v>
      </c>
      <c r="AQ11" s="55">
        <v>0</v>
      </c>
      <c r="AR11" s="31">
        <v>0</v>
      </c>
      <c r="AS11" s="31">
        <v>0</v>
      </c>
      <c r="AT11" s="31">
        <v>0</v>
      </c>
      <c r="AU11" s="31">
        <v>0</v>
      </c>
      <c r="AV11" s="32">
        <v>0</v>
      </c>
      <c r="AW11" s="32">
        <v>0</v>
      </c>
      <c r="AX11" s="32">
        <v>0</v>
      </c>
      <c r="AY11" s="32">
        <v>0</v>
      </c>
      <c r="AZ11" s="32">
        <v>0</v>
      </c>
      <c r="BA11" s="32">
        <v>0</v>
      </c>
      <c r="BB11" s="32">
        <v>0</v>
      </c>
      <c r="BC11" s="33">
        <v>0</v>
      </c>
      <c r="BD11" s="77">
        <v>0</v>
      </c>
      <c r="BE11" s="77">
        <v>0</v>
      </c>
      <c r="BF11" s="32">
        <v>0</v>
      </c>
      <c r="BG11" s="32">
        <v>0</v>
      </c>
      <c r="BH11" s="32">
        <v>2</v>
      </c>
      <c r="BI11" s="31">
        <v>0</v>
      </c>
      <c r="BJ11" s="31">
        <v>0</v>
      </c>
      <c r="BK11" s="32">
        <v>0</v>
      </c>
      <c r="BL11" s="60">
        <v>0</v>
      </c>
      <c r="BM11" s="173">
        <v>2</v>
      </c>
      <c r="BN11" s="33">
        <v>0</v>
      </c>
      <c r="BO11" s="31">
        <v>0</v>
      </c>
      <c r="BP11" s="49">
        <v>0</v>
      </c>
      <c r="BQ11" s="32">
        <v>0</v>
      </c>
      <c r="BR11" s="27">
        <v>0</v>
      </c>
      <c r="BS11" s="380">
        <v>1</v>
      </c>
      <c r="BT11" s="8"/>
      <c r="BU11" s="8"/>
      <c r="BV11" s="8"/>
      <c r="BW11" s="8"/>
      <c r="BX11" s="8"/>
      <c r="BY11" s="8"/>
      <c r="BZ11" s="8"/>
      <c r="CA11" s="12">
        <v>3</v>
      </c>
      <c r="CB11" s="8"/>
      <c r="CC11" s="8"/>
      <c r="CD11" s="8"/>
      <c r="CE11" s="8"/>
      <c r="CF11" s="8"/>
      <c r="CG11" s="8"/>
      <c r="CH11" s="8"/>
      <c r="CI11" s="34">
        <v>1</v>
      </c>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row>
    <row r="12" spans="1:215" s="30" customFormat="1" ht="114" thickTop="1" thickBot="1" x14ac:dyDescent="0.35">
      <c r="A12" s="409" t="s">
        <v>394</v>
      </c>
      <c r="B12" s="418"/>
      <c r="C12" s="418"/>
      <c r="D12" s="248"/>
      <c r="E12" s="249"/>
      <c r="F12" s="250"/>
      <c r="G12" s="251"/>
      <c r="H12" s="252" t="s">
        <v>372</v>
      </c>
      <c r="I12" s="253" t="s">
        <v>2</v>
      </c>
      <c r="J12" s="391" t="s">
        <v>37</v>
      </c>
      <c r="K12" s="392" t="s">
        <v>37</v>
      </c>
      <c r="L12" s="153">
        <f t="shared" si="0"/>
        <v>2</v>
      </c>
      <c r="M12" s="162">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7">
        <v>0</v>
      </c>
      <c r="AE12" s="36">
        <v>1</v>
      </c>
      <c r="AF12" s="37">
        <v>0</v>
      </c>
      <c r="AG12" s="36">
        <v>0</v>
      </c>
      <c r="AH12" s="36">
        <v>0</v>
      </c>
      <c r="AI12" s="37">
        <v>1</v>
      </c>
      <c r="AJ12" s="36">
        <v>2</v>
      </c>
      <c r="AK12" s="37">
        <v>0</v>
      </c>
      <c r="AL12" s="37">
        <v>0</v>
      </c>
      <c r="AM12" s="37">
        <v>0</v>
      </c>
      <c r="AN12" s="37">
        <v>0</v>
      </c>
      <c r="AO12" s="96">
        <v>0</v>
      </c>
      <c r="AP12" s="50">
        <v>0</v>
      </c>
      <c r="AQ12" s="56">
        <v>1</v>
      </c>
      <c r="AR12" s="36">
        <v>0</v>
      </c>
      <c r="AS12" s="36">
        <v>2</v>
      </c>
      <c r="AT12" s="36">
        <v>2</v>
      </c>
      <c r="AU12" s="36">
        <v>0</v>
      </c>
      <c r="AV12" s="36">
        <v>1</v>
      </c>
      <c r="AW12" s="36">
        <v>1</v>
      </c>
      <c r="AX12" s="36">
        <v>1</v>
      </c>
      <c r="AY12" s="36">
        <v>1</v>
      </c>
      <c r="AZ12" s="36">
        <v>1</v>
      </c>
      <c r="BA12" s="36">
        <v>1</v>
      </c>
      <c r="BB12" s="36">
        <v>0</v>
      </c>
      <c r="BC12" s="37">
        <v>2</v>
      </c>
      <c r="BD12" s="42">
        <v>1</v>
      </c>
      <c r="BE12" s="42">
        <v>0</v>
      </c>
      <c r="BF12" s="36">
        <v>0</v>
      </c>
      <c r="BG12" s="36">
        <v>1</v>
      </c>
      <c r="BH12" s="36">
        <v>1</v>
      </c>
      <c r="BI12" s="36">
        <v>0</v>
      </c>
      <c r="BJ12" s="36">
        <v>0</v>
      </c>
      <c r="BK12" s="36">
        <v>0</v>
      </c>
      <c r="BL12" s="50">
        <v>0</v>
      </c>
      <c r="BM12" s="174">
        <v>0</v>
      </c>
      <c r="BN12" s="37">
        <v>2</v>
      </c>
      <c r="BO12" s="36">
        <v>0</v>
      </c>
      <c r="BP12" s="50">
        <v>0</v>
      </c>
      <c r="BQ12" s="36">
        <v>1</v>
      </c>
      <c r="BR12" s="381">
        <v>0</v>
      </c>
      <c r="BS12" s="382">
        <v>0</v>
      </c>
      <c r="BT12" s="8"/>
      <c r="BU12" s="8"/>
      <c r="BV12" s="8"/>
      <c r="BW12" s="8"/>
      <c r="BX12" s="8"/>
      <c r="BY12" s="8"/>
      <c r="BZ12" s="8"/>
      <c r="CA12" s="12">
        <v>1</v>
      </c>
      <c r="CB12" s="8"/>
      <c r="CC12" s="8"/>
      <c r="CD12" s="8"/>
      <c r="CE12" s="8"/>
      <c r="CF12" s="8"/>
      <c r="CG12" s="8"/>
      <c r="CH12" s="8"/>
      <c r="CI12" s="29"/>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213"/>
    </row>
    <row r="13" spans="1:215" ht="31.25" customHeight="1" thickTop="1" x14ac:dyDescent="0.35">
      <c r="A13" s="419" t="s">
        <v>200</v>
      </c>
      <c r="B13" s="428" t="s">
        <v>82</v>
      </c>
      <c r="C13" s="428"/>
      <c r="D13" s="427" t="s">
        <v>83</v>
      </c>
      <c r="E13" s="433" t="s">
        <v>84</v>
      </c>
      <c r="F13" s="236" t="s">
        <v>8</v>
      </c>
      <c r="G13" s="254" t="s">
        <v>45</v>
      </c>
      <c r="H13" s="255" t="s">
        <v>367</v>
      </c>
      <c r="I13" s="256" t="s">
        <v>7</v>
      </c>
      <c r="J13" s="386" t="s">
        <v>37</v>
      </c>
      <c r="K13" s="387" t="s">
        <v>37</v>
      </c>
      <c r="L13" s="214">
        <f t="shared" si="0"/>
        <v>2</v>
      </c>
      <c r="M13" s="160">
        <v>1</v>
      </c>
      <c r="N13" s="25">
        <v>0</v>
      </c>
      <c r="O13" s="25">
        <v>0</v>
      </c>
      <c r="P13" s="26">
        <v>1</v>
      </c>
      <c r="Q13" s="26">
        <v>1</v>
      </c>
      <c r="R13" s="26">
        <v>1</v>
      </c>
      <c r="S13" s="26">
        <v>2</v>
      </c>
      <c r="T13" s="25">
        <v>0</v>
      </c>
      <c r="U13" s="25">
        <v>0</v>
      </c>
      <c r="V13" s="26">
        <v>0</v>
      </c>
      <c r="W13" s="26">
        <v>0</v>
      </c>
      <c r="X13" s="26">
        <v>0</v>
      </c>
      <c r="Y13" s="25">
        <v>0</v>
      </c>
      <c r="Z13" s="25">
        <v>0</v>
      </c>
      <c r="AA13" s="25">
        <v>0</v>
      </c>
      <c r="AB13" s="26">
        <v>1</v>
      </c>
      <c r="AC13" s="26">
        <v>1</v>
      </c>
      <c r="AD13" s="28">
        <v>1</v>
      </c>
      <c r="AE13" s="25">
        <v>2</v>
      </c>
      <c r="AF13" s="28">
        <v>0</v>
      </c>
      <c r="AG13" s="25">
        <v>0</v>
      </c>
      <c r="AH13" s="25">
        <v>1</v>
      </c>
      <c r="AI13" s="28">
        <v>0</v>
      </c>
      <c r="AJ13" s="28">
        <v>0</v>
      </c>
      <c r="AK13" s="28">
        <v>0</v>
      </c>
      <c r="AL13" s="28">
        <v>0</v>
      </c>
      <c r="AM13" s="28">
        <v>0</v>
      </c>
      <c r="AN13" s="28">
        <v>0</v>
      </c>
      <c r="AO13" s="93">
        <v>0</v>
      </c>
      <c r="AP13" s="47">
        <v>0</v>
      </c>
      <c r="AQ13" s="53">
        <v>0</v>
      </c>
      <c r="AR13" s="25">
        <v>0</v>
      </c>
      <c r="AS13" s="25">
        <v>0</v>
      </c>
      <c r="AT13" s="25">
        <v>0</v>
      </c>
      <c r="AU13" s="25">
        <v>1</v>
      </c>
      <c r="AV13" s="26">
        <v>1</v>
      </c>
      <c r="AW13" s="26">
        <v>1</v>
      </c>
      <c r="AX13" s="26">
        <v>1</v>
      </c>
      <c r="AY13" s="26">
        <v>1</v>
      </c>
      <c r="AZ13" s="26">
        <v>1</v>
      </c>
      <c r="BA13" s="26">
        <v>2</v>
      </c>
      <c r="BB13" s="26">
        <v>0</v>
      </c>
      <c r="BC13" s="28">
        <v>1</v>
      </c>
      <c r="BD13" s="28">
        <v>0</v>
      </c>
      <c r="BE13" s="28">
        <v>0</v>
      </c>
      <c r="BF13" s="26">
        <v>0</v>
      </c>
      <c r="BG13" s="26">
        <v>0</v>
      </c>
      <c r="BH13" s="25">
        <v>0</v>
      </c>
      <c r="BI13" s="25">
        <v>0</v>
      </c>
      <c r="BJ13" s="25">
        <v>0</v>
      </c>
      <c r="BK13" s="26">
        <v>0</v>
      </c>
      <c r="BL13" s="61">
        <v>0</v>
      </c>
      <c r="BM13" s="175">
        <v>2</v>
      </c>
      <c r="BN13" s="28">
        <v>0</v>
      </c>
      <c r="BO13" s="47">
        <v>0</v>
      </c>
      <c r="BP13" s="121">
        <v>0</v>
      </c>
      <c r="BQ13" s="26">
        <v>1</v>
      </c>
      <c r="BR13" s="376">
        <v>1</v>
      </c>
      <c r="BS13" s="377">
        <v>1</v>
      </c>
      <c r="BT13" s="8"/>
      <c r="BU13" s="8"/>
      <c r="BV13" s="8"/>
      <c r="BW13" s="8"/>
      <c r="BX13" s="8"/>
      <c r="BY13" s="8"/>
      <c r="BZ13" s="8"/>
      <c r="CA13" s="12">
        <v>2</v>
      </c>
      <c r="CB13" s="8"/>
      <c r="CC13" s="8"/>
      <c r="CD13" s="8"/>
      <c r="CE13" s="8"/>
      <c r="CF13" s="8"/>
      <c r="CG13" s="8"/>
      <c r="CH13" s="8"/>
      <c r="CI13" s="14"/>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row>
    <row r="14" spans="1:215" ht="62.25" customHeight="1" x14ac:dyDescent="0.35">
      <c r="A14" s="420"/>
      <c r="B14" s="428"/>
      <c r="C14" s="428"/>
      <c r="D14" s="427"/>
      <c r="E14" s="433"/>
      <c r="F14" s="257" t="s">
        <v>32</v>
      </c>
      <c r="G14" s="258" t="s">
        <v>61</v>
      </c>
      <c r="H14" s="259" t="s">
        <v>367</v>
      </c>
      <c r="I14" s="243" t="s">
        <v>31</v>
      </c>
      <c r="J14" s="393" t="s">
        <v>37</v>
      </c>
      <c r="K14" s="394" t="s">
        <v>37</v>
      </c>
      <c r="L14" s="152">
        <f t="shared" si="0"/>
        <v>2</v>
      </c>
      <c r="M14" s="124">
        <v>0</v>
      </c>
      <c r="N14" s="21">
        <v>0</v>
      </c>
      <c r="O14" s="21">
        <v>0</v>
      </c>
      <c r="P14" s="22">
        <v>1</v>
      </c>
      <c r="Q14" s="22">
        <v>1</v>
      </c>
      <c r="R14" s="22">
        <v>1</v>
      </c>
      <c r="S14" s="22">
        <v>2</v>
      </c>
      <c r="T14" s="21">
        <v>0</v>
      </c>
      <c r="U14" s="21">
        <v>0</v>
      </c>
      <c r="V14" s="22">
        <v>0</v>
      </c>
      <c r="W14" s="22">
        <v>0</v>
      </c>
      <c r="X14" s="22">
        <v>0</v>
      </c>
      <c r="Y14" s="21">
        <v>0</v>
      </c>
      <c r="Z14" s="21">
        <v>0</v>
      </c>
      <c r="AA14" s="25">
        <v>0</v>
      </c>
      <c r="AB14" s="22">
        <v>0</v>
      </c>
      <c r="AC14" s="22">
        <v>2</v>
      </c>
      <c r="AD14" s="22">
        <v>2</v>
      </c>
      <c r="AE14" s="21">
        <v>1</v>
      </c>
      <c r="AF14" s="24">
        <v>0</v>
      </c>
      <c r="AG14" s="21">
        <v>0</v>
      </c>
      <c r="AH14" s="21">
        <v>1</v>
      </c>
      <c r="AI14" s="24">
        <v>0</v>
      </c>
      <c r="AJ14" s="24">
        <v>0</v>
      </c>
      <c r="AK14" s="24">
        <v>0</v>
      </c>
      <c r="AL14" s="24">
        <v>1</v>
      </c>
      <c r="AM14" s="24">
        <v>0</v>
      </c>
      <c r="AN14" s="24">
        <v>0</v>
      </c>
      <c r="AO14" s="94">
        <v>0</v>
      </c>
      <c r="AP14" s="48">
        <v>0</v>
      </c>
      <c r="AQ14" s="54">
        <v>0</v>
      </c>
      <c r="AR14" s="21">
        <v>0</v>
      </c>
      <c r="AS14" s="21">
        <v>0</v>
      </c>
      <c r="AT14" s="21">
        <v>1</v>
      </c>
      <c r="AU14" s="21">
        <v>0</v>
      </c>
      <c r="AV14" s="22">
        <v>2</v>
      </c>
      <c r="AW14" s="22">
        <v>2</v>
      </c>
      <c r="AX14" s="22">
        <v>2</v>
      </c>
      <c r="AY14" s="22">
        <v>2</v>
      </c>
      <c r="AZ14" s="22">
        <v>2</v>
      </c>
      <c r="BA14" s="22">
        <v>2</v>
      </c>
      <c r="BB14" s="22">
        <v>0</v>
      </c>
      <c r="BC14" s="24">
        <v>2</v>
      </c>
      <c r="BD14" s="28">
        <v>0</v>
      </c>
      <c r="BE14" s="28">
        <v>1</v>
      </c>
      <c r="BF14" s="22">
        <v>1</v>
      </c>
      <c r="BG14" s="22">
        <v>0</v>
      </c>
      <c r="BH14" s="21">
        <v>0</v>
      </c>
      <c r="BI14" s="21">
        <v>0</v>
      </c>
      <c r="BJ14" s="21">
        <v>0</v>
      </c>
      <c r="BK14" s="22">
        <v>1</v>
      </c>
      <c r="BL14" s="62">
        <v>1</v>
      </c>
      <c r="BM14" s="176">
        <v>2</v>
      </c>
      <c r="BN14" s="24">
        <v>2</v>
      </c>
      <c r="BO14" s="48">
        <v>0</v>
      </c>
      <c r="BP14" s="47">
        <v>0</v>
      </c>
      <c r="BQ14" s="22">
        <v>2</v>
      </c>
      <c r="BR14" s="23">
        <v>2</v>
      </c>
      <c r="BS14" s="379">
        <v>1</v>
      </c>
      <c r="BT14" s="8"/>
      <c r="BU14" s="8"/>
      <c r="BV14" s="8"/>
      <c r="BW14" s="8"/>
      <c r="BX14" s="8"/>
      <c r="BY14" s="8"/>
      <c r="BZ14" s="8"/>
      <c r="CA14" s="12">
        <v>2</v>
      </c>
      <c r="CB14" s="8"/>
      <c r="CC14" s="8"/>
      <c r="CD14" s="8"/>
      <c r="CE14" s="8"/>
      <c r="CF14" s="8"/>
      <c r="CG14" s="8"/>
      <c r="CH14" s="8"/>
      <c r="CI14" s="15"/>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row>
    <row r="15" spans="1:215" ht="29" x14ac:dyDescent="0.35">
      <c r="A15" s="420"/>
      <c r="B15" s="428"/>
      <c r="C15" s="428"/>
      <c r="D15" s="427"/>
      <c r="E15" s="433"/>
      <c r="F15" s="257" t="s">
        <v>128</v>
      </c>
      <c r="G15" s="258" t="s">
        <v>2</v>
      </c>
      <c r="H15" s="259" t="s">
        <v>367</v>
      </c>
      <c r="I15" s="243" t="s">
        <v>270</v>
      </c>
      <c r="J15" s="393" t="s">
        <v>37</v>
      </c>
      <c r="K15" s="394" t="s">
        <v>37</v>
      </c>
      <c r="L15" s="198">
        <f t="shared" si="0"/>
        <v>2</v>
      </c>
      <c r="M15" s="124">
        <v>0</v>
      </c>
      <c r="N15" s="21">
        <v>0</v>
      </c>
      <c r="O15" s="21">
        <v>0</v>
      </c>
      <c r="P15" s="22">
        <v>1</v>
      </c>
      <c r="Q15" s="22">
        <v>1</v>
      </c>
      <c r="R15" s="21">
        <v>1</v>
      </c>
      <c r="S15" s="22">
        <v>1</v>
      </c>
      <c r="T15" s="21">
        <v>0</v>
      </c>
      <c r="U15" s="21">
        <v>0</v>
      </c>
      <c r="V15" s="22">
        <v>0</v>
      </c>
      <c r="W15" s="22">
        <v>0</v>
      </c>
      <c r="X15" s="22">
        <v>0</v>
      </c>
      <c r="Y15" s="21">
        <v>0</v>
      </c>
      <c r="Z15" s="21">
        <v>0</v>
      </c>
      <c r="AA15" s="25">
        <v>0</v>
      </c>
      <c r="AB15" s="22">
        <v>1</v>
      </c>
      <c r="AC15" s="22">
        <v>0</v>
      </c>
      <c r="AD15" s="24">
        <v>1</v>
      </c>
      <c r="AE15" s="21">
        <v>2</v>
      </c>
      <c r="AF15" s="24">
        <v>0</v>
      </c>
      <c r="AG15" s="21">
        <v>0</v>
      </c>
      <c r="AH15" s="21">
        <v>1</v>
      </c>
      <c r="AI15" s="24">
        <v>0</v>
      </c>
      <c r="AJ15" s="24">
        <v>0</v>
      </c>
      <c r="AK15" s="24">
        <v>0</v>
      </c>
      <c r="AL15" s="24">
        <v>1</v>
      </c>
      <c r="AM15" s="24">
        <v>0</v>
      </c>
      <c r="AN15" s="24">
        <v>0</v>
      </c>
      <c r="AO15" s="94">
        <v>0</v>
      </c>
      <c r="AP15" s="48">
        <v>0</v>
      </c>
      <c r="AQ15" s="54">
        <v>0</v>
      </c>
      <c r="AR15" s="21">
        <v>0</v>
      </c>
      <c r="AS15" s="21">
        <v>0</v>
      </c>
      <c r="AT15" s="21">
        <v>0</v>
      </c>
      <c r="AU15" s="21">
        <v>0</v>
      </c>
      <c r="AV15" s="22">
        <v>1</v>
      </c>
      <c r="AW15" s="22">
        <v>1</v>
      </c>
      <c r="AX15" s="22">
        <v>1</v>
      </c>
      <c r="AY15" s="22">
        <v>1</v>
      </c>
      <c r="AZ15" s="22">
        <v>1</v>
      </c>
      <c r="BA15" s="21">
        <v>1</v>
      </c>
      <c r="BB15" s="21">
        <v>0</v>
      </c>
      <c r="BC15" s="24">
        <v>1</v>
      </c>
      <c r="BD15" s="28">
        <v>0</v>
      </c>
      <c r="BE15" s="28">
        <v>0</v>
      </c>
      <c r="BF15" s="21">
        <v>0</v>
      </c>
      <c r="BG15" s="21">
        <v>0</v>
      </c>
      <c r="BH15" s="21">
        <v>0</v>
      </c>
      <c r="BI15" s="21">
        <v>0</v>
      </c>
      <c r="BJ15" s="21">
        <v>0</v>
      </c>
      <c r="BK15" s="21">
        <v>0</v>
      </c>
      <c r="BL15" s="48">
        <v>0</v>
      </c>
      <c r="BM15" s="176">
        <v>2</v>
      </c>
      <c r="BN15" s="24">
        <v>0</v>
      </c>
      <c r="BO15" s="48">
        <v>0</v>
      </c>
      <c r="BP15" s="80">
        <v>0</v>
      </c>
      <c r="BQ15" s="22">
        <v>1</v>
      </c>
      <c r="BR15" s="23">
        <v>1</v>
      </c>
      <c r="BS15" s="379">
        <v>1</v>
      </c>
      <c r="BT15" s="8"/>
      <c r="BU15" s="8"/>
      <c r="BV15" s="8"/>
      <c r="BW15" s="8"/>
      <c r="BX15" s="8"/>
      <c r="BY15" s="8"/>
      <c r="BZ15" s="8"/>
      <c r="CA15" s="12">
        <v>2</v>
      </c>
      <c r="CB15" s="8"/>
      <c r="CC15" s="8"/>
      <c r="CD15" s="8"/>
      <c r="CE15" s="8"/>
      <c r="CF15" s="8"/>
      <c r="CG15" s="8"/>
      <c r="CH15" s="8"/>
      <c r="CI15" s="15"/>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row>
    <row r="16" spans="1:215" ht="43.5" x14ac:dyDescent="0.35">
      <c r="A16" s="420"/>
      <c r="B16" s="428" t="s">
        <v>85</v>
      </c>
      <c r="C16" s="428"/>
      <c r="D16" s="427" t="s">
        <v>86</v>
      </c>
      <c r="E16" s="433" t="s">
        <v>87</v>
      </c>
      <c r="F16" s="257" t="s">
        <v>272</v>
      </c>
      <c r="G16" s="258" t="s">
        <v>47</v>
      </c>
      <c r="H16" s="259" t="s">
        <v>371</v>
      </c>
      <c r="I16" s="243" t="s">
        <v>10</v>
      </c>
      <c r="J16" s="393" t="s">
        <v>37</v>
      </c>
      <c r="K16" s="394" t="s">
        <v>37</v>
      </c>
      <c r="L16" s="198">
        <f t="shared" si="0"/>
        <v>2</v>
      </c>
      <c r="M16" s="124">
        <v>0</v>
      </c>
      <c r="N16" s="21">
        <v>0</v>
      </c>
      <c r="O16" s="21">
        <v>0</v>
      </c>
      <c r="P16" s="22">
        <v>2</v>
      </c>
      <c r="Q16" s="22">
        <v>2</v>
      </c>
      <c r="R16" s="22">
        <v>1</v>
      </c>
      <c r="S16" s="22">
        <v>1</v>
      </c>
      <c r="T16" s="21">
        <v>0</v>
      </c>
      <c r="U16" s="21">
        <v>0</v>
      </c>
      <c r="V16" s="22">
        <v>1</v>
      </c>
      <c r="W16" s="22">
        <v>1</v>
      </c>
      <c r="X16" s="22">
        <v>0</v>
      </c>
      <c r="Y16" s="21">
        <v>0</v>
      </c>
      <c r="Z16" s="21">
        <v>0</v>
      </c>
      <c r="AA16" s="25">
        <v>0</v>
      </c>
      <c r="AB16" s="22">
        <v>2</v>
      </c>
      <c r="AC16" s="22">
        <v>2</v>
      </c>
      <c r="AD16" s="22">
        <v>2</v>
      </c>
      <c r="AE16" s="21">
        <v>2</v>
      </c>
      <c r="AF16" s="24">
        <v>0</v>
      </c>
      <c r="AG16" s="21">
        <v>0</v>
      </c>
      <c r="AH16" s="21">
        <v>1</v>
      </c>
      <c r="AI16" s="24">
        <v>0</v>
      </c>
      <c r="AJ16" s="24">
        <v>0</v>
      </c>
      <c r="AK16" s="24">
        <v>0</v>
      </c>
      <c r="AL16" s="24">
        <v>1</v>
      </c>
      <c r="AM16" s="24">
        <v>0</v>
      </c>
      <c r="AN16" s="24">
        <v>0</v>
      </c>
      <c r="AO16" s="94">
        <v>0</v>
      </c>
      <c r="AP16" s="48">
        <v>0</v>
      </c>
      <c r="AQ16" s="54">
        <v>0</v>
      </c>
      <c r="AR16" s="21">
        <v>1</v>
      </c>
      <c r="AS16" s="21">
        <v>0</v>
      </c>
      <c r="AT16" s="21">
        <v>0</v>
      </c>
      <c r="AU16" s="21">
        <v>0</v>
      </c>
      <c r="AV16" s="22">
        <v>0</v>
      </c>
      <c r="AW16" s="22">
        <v>0</v>
      </c>
      <c r="AX16" s="22">
        <v>0</v>
      </c>
      <c r="AY16" s="22">
        <v>0</v>
      </c>
      <c r="AZ16" s="22">
        <v>0</v>
      </c>
      <c r="BA16" s="21">
        <v>0</v>
      </c>
      <c r="BB16" s="21">
        <v>0</v>
      </c>
      <c r="BC16" s="24">
        <v>0</v>
      </c>
      <c r="BD16" s="28">
        <v>0</v>
      </c>
      <c r="BE16" s="28">
        <v>1</v>
      </c>
      <c r="BF16" s="21">
        <v>0</v>
      </c>
      <c r="BG16" s="21">
        <v>0</v>
      </c>
      <c r="BH16" s="21">
        <v>0</v>
      </c>
      <c r="BI16" s="21">
        <v>0</v>
      </c>
      <c r="BJ16" s="21">
        <v>0</v>
      </c>
      <c r="BK16" s="21">
        <v>0</v>
      </c>
      <c r="BL16" s="48">
        <v>0</v>
      </c>
      <c r="BM16" s="177">
        <v>2</v>
      </c>
      <c r="BN16" s="24">
        <v>0</v>
      </c>
      <c r="BO16" s="48">
        <v>0</v>
      </c>
      <c r="BP16" s="48">
        <v>0</v>
      </c>
      <c r="BQ16" s="22">
        <v>0</v>
      </c>
      <c r="BR16" s="23">
        <v>0</v>
      </c>
      <c r="BS16" s="379">
        <v>2</v>
      </c>
      <c r="BT16" s="8"/>
      <c r="BU16" s="8"/>
      <c r="BV16" s="8"/>
      <c r="BW16" s="8"/>
      <c r="BX16" s="8"/>
      <c r="BY16" s="8"/>
      <c r="BZ16" s="8"/>
      <c r="CA16" s="12">
        <v>2</v>
      </c>
      <c r="CB16" s="8"/>
      <c r="CC16" s="8"/>
      <c r="CD16" s="8"/>
      <c r="CE16" s="8"/>
      <c r="CF16" s="8"/>
      <c r="CG16" s="8"/>
      <c r="CH16" s="8"/>
      <c r="CI16" s="15"/>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row>
    <row r="17" spans="1:214" ht="29" x14ac:dyDescent="0.35">
      <c r="A17" s="420"/>
      <c r="B17" s="428"/>
      <c r="C17" s="428"/>
      <c r="D17" s="427"/>
      <c r="E17" s="433"/>
      <c r="F17" s="257" t="s">
        <v>133</v>
      </c>
      <c r="G17" s="260" t="s">
        <v>2</v>
      </c>
      <c r="H17" s="261" t="s">
        <v>371</v>
      </c>
      <c r="I17" s="262" t="s">
        <v>271</v>
      </c>
      <c r="J17" s="393" t="s">
        <v>37</v>
      </c>
      <c r="K17" s="394" t="s">
        <v>37</v>
      </c>
      <c r="L17" s="198">
        <f t="shared" si="0"/>
        <v>2</v>
      </c>
      <c r="M17" s="124">
        <v>1</v>
      </c>
      <c r="N17" s="21">
        <v>0</v>
      </c>
      <c r="O17" s="21">
        <v>0</v>
      </c>
      <c r="P17" s="22">
        <v>1</v>
      </c>
      <c r="Q17" s="22">
        <v>1</v>
      </c>
      <c r="R17" s="21">
        <v>0</v>
      </c>
      <c r="S17" s="22">
        <v>1</v>
      </c>
      <c r="T17" s="21">
        <v>0</v>
      </c>
      <c r="U17" s="21">
        <v>0</v>
      </c>
      <c r="V17" s="22">
        <v>1</v>
      </c>
      <c r="W17" s="22">
        <v>1</v>
      </c>
      <c r="X17" s="22">
        <v>0</v>
      </c>
      <c r="Y17" s="21">
        <v>0</v>
      </c>
      <c r="Z17" s="21">
        <v>0</v>
      </c>
      <c r="AA17" s="25">
        <v>0</v>
      </c>
      <c r="AB17" s="22">
        <v>1</v>
      </c>
      <c r="AC17" s="22">
        <v>2</v>
      </c>
      <c r="AD17" s="24">
        <v>1</v>
      </c>
      <c r="AE17" s="21">
        <v>2</v>
      </c>
      <c r="AF17" s="24">
        <v>0</v>
      </c>
      <c r="AG17" s="21">
        <v>0</v>
      </c>
      <c r="AH17" s="21">
        <v>1</v>
      </c>
      <c r="AI17" s="24">
        <v>0</v>
      </c>
      <c r="AJ17" s="24">
        <v>0</v>
      </c>
      <c r="AK17" s="24">
        <v>0</v>
      </c>
      <c r="AL17" s="24">
        <v>0</v>
      </c>
      <c r="AM17" s="24">
        <v>0</v>
      </c>
      <c r="AN17" s="24">
        <v>0</v>
      </c>
      <c r="AO17" s="94">
        <v>0</v>
      </c>
      <c r="AP17" s="48">
        <v>0</v>
      </c>
      <c r="AQ17" s="54">
        <v>0</v>
      </c>
      <c r="AR17" s="21">
        <v>0</v>
      </c>
      <c r="AS17" s="21">
        <v>0</v>
      </c>
      <c r="AT17" s="21">
        <v>0</v>
      </c>
      <c r="AU17" s="21">
        <v>0</v>
      </c>
      <c r="AV17" s="22">
        <v>0</v>
      </c>
      <c r="AW17" s="22">
        <v>0</v>
      </c>
      <c r="AX17" s="22">
        <v>0</v>
      </c>
      <c r="AY17" s="22">
        <v>0</v>
      </c>
      <c r="AZ17" s="22">
        <v>0</v>
      </c>
      <c r="BA17" s="21">
        <v>1</v>
      </c>
      <c r="BB17" s="21">
        <v>0</v>
      </c>
      <c r="BC17" s="24">
        <v>0</v>
      </c>
      <c r="BD17" s="28">
        <v>0</v>
      </c>
      <c r="BE17" s="28">
        <v>0</v>
      </c>
      <c r="BF17" s="21">
        <v>0</v>
      </c>
      <c r="BG17" s="21">
        <v>0</v>
      </c>
      <c r="BH17" s="21">
        <v>0</v>
      </c>
      <c r="BI17" s="21">
        <v>0</v>
      </c>
      <c r="BJ17" s="21">
        <v>0</v>
      </c>
      <c r="BK17" s="21">
        <v>0</v>
      </c>
      <c r="BL17" s="48">
        <v>0</v>
      </c>
      <c r="BM17" s="176">
        <v>0</v>
      </c>
      <c r="BN17" s="24">
        <v>0</v>
      </c>
      <c r="BO17" s="48">
        <v>0</v>
      </c>
      <c r="BP17" s="80">
        <v>0</v>
      </c>
      <c r="BQ17" s="22">
        <v>0</v>
      </c>
      <c r="BR17" s="23">
        <v>1</v>
      </c>
      <c r="BS17" s="379">
        <v>1</v>
      </c>
      <c r="BT17" s="8"/>
      <c r="BU17" s="8"/>
      <c r="BV17" s="8"/>
      <c r="BW17" s="8"/>
      <c r="BX17" s="8"/>
      <c r="BY17" s="8"/>
      <c r="BZ17" s="8"/>
      <c r="CA17" s="12">
        <v>2</v>
      </c>
      <c r="CB17" s="8"/>
      <c r="CC17" s="8"/>
      <c r="CD17" s="8"/>
      <c r="CE17" s="8"/>
      <c r="CF17" s="8"/>
      <c r="CG17" s="8"/>
      <c r="CH17" s="8"/>
      <c r="CI17" s="15"/>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row>
    <row r="18" spans="1:214" ht="29.75" customHeight="1" x14ac:dyDescent="0.35">
      <c r="A18" s="420"/>
      <c r="B18" s="428" t="s">
        <v>88</v>
      </c>
      <c r="C18" s="428"/>
      <c r="D18" s="427" t="s">
        <v>89</v>
      </c>
      <c r="E18" s="428" t="s">
        <v>90</v>
      </c>
      <c r="F18" s="257" t="s">
        <v>355</v>
      </c>
      <c r="G18" s="258" t="s">
        <v>46</v>
      </c>
      <c r="H18" s="259" t="s">
        <v>373</v>
      </c>
      <c r="I18" s="243" t="s">
        <v>9</v>
      </c>
      <c r="J18" s="393" t="s">
        <v>37</v>
      </c>
      <c r="K18" s="394" t="s">
        <v>37</v>
      </c>
      <c r="L18" s="198">
        <f t="shared" si="0"/>
        <v>2</v>
      </c>
      <c r="M18" s="124">
        <v>0</v>
      </c>
      <c r="N18" s="21">
        <v>0</v>
      </c>
      <c r="O18" s="21">
        <v>0</v>
      </c>
      <c r="P18" s="22">
        <v>1</v>
      </c>
      <c r="Q18" s="22">
        <v>1</v>
      </c>
      <c r="R18" s="21">
        <v>1</v>
      </c>
      <c r="S18" s="22">
        <v>1</v>
      </c>
      <c r="T18" s="21">
        <v>0</v>
      </c>
      <c r="U18" s="21">
        <v>0</v>
      </c>
      <c r="V18" s="22">
        <v>0</v>
      </c>
      <c r="W18" s="22">
        <v>0</v>
      </c>
      <c r="X18" s="22">
        <v>0</v>
      </c>
      <c r="Y18" s="21">
        <v>0</v>
      </c>
      <c r="Z18" s="21">
        <v>0</v>
      </c>
      <c r="AA18" s="25">
        <v>0</v>
      </c>
      <c r="AB18" s="22">
        <v>1</v>
      </c>
      <c r="AC18" s="22">
        <v>1</v>
      </c>
      <c r="AD18" s="24">
        <v>1</v>
      </c>
      <c r="AE18" s="21">
        <v>2</v>
      </c>
      <c r="AF18" s="24">
        <v>0</v>
      </c>
      <c r="AG18" s="21">
        <v>0</v>
      </c>
      <c r="AH18" s="21">
        <v>1</v>
      </c>
      <c r="AI18" s="24">
        <v>0</v>
      </c>
      <c r="AJ18" s="24">
        <v>0</v>
      </c>
      <c r="AK18" s="24">
        <v>0</v>
      </c>
      <c r="AL18" s="24">
        <v>0</v>
      </c>
      <c r="AM18" s="24">
        <v>0</v>
      </c>
      <c r="AN18" s="24">
        <v>0</v>
      </c>
      <c r="AO18" s="94">
        <v>0</v>
      </c>
      <c r="AP18" s="48">
        <v>0</v>
      </c>
      <c r="AQ18" s="54">
        <v>0</v>
      </c>
      <c r="AR18" s="21">
        <v>0</v>
      </c>
      <c r="AS18" s="21">
        <v>0</v>
      </c>
      <c r="AT18" s="21">
        <v>0</v>
      </c>
      <c r="AU18" s="21">
        <v>1</v>
      </c>
      <c r="AV18" s="22">
        <v>1</v>
      </c>
      <c r="AW18" s="22">
        <v>1</v>
      </c>
      <c r="AX18" s="22">
        <v>1</v>
      </c>
      <c r="AY18" s="22">
        <v>1</v>
      </c>
      <c r="AZ18" s="22">
        <v>1</v>
      </c>
      <c r="BA18" s="22">
        <v>2</v>
      </c>
      <c r="BB18" s="22">
        <v>0</v>
      </c>
      <c r="BC18" s="24">
        <v>0</v>
      </c>
      <c r="BD18" s="28">
        <v>0</v>
      </c>
      <c r="BE18" s="28">
        <v>0</v>
      </c>
      <c r="BF18" s="22">
        <v>0</v>
      </c>
      <c r="BG18" s="22">
        <v>0</v>
      </c>
      <c r="BH18" s="21">
        <v>0</v>
      </c>
      <c r="BI18" s="21">
        <v>0</v>
      </c>
      <c r="BJ18" s="21">
        <v>0</v>
      </c>
      <c r="BK18" s="22">
        <v>0</v>
      </c>
      <c r="BL18" s="62">
        <v>0</v>
      </c>
      <c r="BM18" s="176">
        <v>0</v>
      </c>
      <c r="BN18" s="24">
        <v>0</v>
      </c>
      <c r="BO18" s="48">
        <v>0</v>
      </c>
      <c r="BP18" s="48">
        <v>1</v>
      </c>
      <c r="BQ18" s="22">
        <v>1</v>
      </c>
      <c r="BR18" s="23">
        <v>1</v>
      </c>
      <c r="BS18" s="379">
        <v>1</v>
      </c>
      <c r="BT18" s="8"/>
      <c r="BU18" s="8"/>
      <c r="BV18" s="8"/>
      <c r="BW18" s="8"/>
      <c r="BX18" s="8"/>
      <c r="BY18" s="8"/>
      <c r="BZ18" s="8"/>
      <c r="CA18" s="12">
        <v>2</v>
      </c>
      <c r="CB18" s="8"/>
      <c r="CC18" s="8"/>
      <c r="CD18" s="8"/>
      <c r="CE18" s="8"/>
      <c r="CF18" s="8"/>
      <c r="CG18" s="8"/>
      <c r="CH18" s="8"/>
      <c r="CI18" s="15"/>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row>
    <row r="19" spans="1:214" ht="36.65" customHeight="1" x14ac:dyDescent="0.35">
      <c r="A19" s="420"/>
      <c r="B19" s="428"/>
      <c r="C19" s="428"/>
      <c r="D19" s="427"/>
      <c r="E19" s="428"/>
      <c r="F19" s="257" t="s">
        <v>293</v>
      </c>
      <c r="G19" s="258" t="s">
        <v>55</v>
      </c>
      <c r="H19" s="259" t="s">
        <v>366</v>
      </c>
      <c r="I19" s="243" t="s">
        <v>292</v>
      </c>
      <c r="J19" s="393" t="s">
        <v>37</v>
      </c>
      <c r="K19" s="394" t="s">
        <v>37</v>
      </c>
      <c r="L19" s="152">
        <f t="shared" si="0"/>
        <v>2</v>
      </c>
      <c r="M19" s="124">
        <v>0</v>
      </c>
      <c r="N19" s="21">
        <v>0</v>
      </c>
      <c r="O19" s="21">
        <v>0</v>
      </c>
      <c r="P19" s="22">
        <v>0</v>
      </c>
      <c r="Q19" s="22">
        <v>1</v>
      </c>
      <c r="R19" s="21">
        <v>1</v>
      </c>
      <c r="S19" s="22">
        <v>1</v>
      </c>
      <c r="T19" s="21">
        <v>0</v>
      </c>
      <c r="U19" s="21">
        <v>0</v>
      </c>
      <c r="V19" s="22">
        <v>0</v>
      </c>
      <c r="W19" s="22">
        <v>0</v>
      </c>
      <c r="X19" s="22">
        <v>0</v>
      </c>
      <c r="Y19" s="21">
        <v>0</v>
      </c>
      <c r="Z19" s="21">
        <v>0</v>
      </c>
      <c r="AA19" s="25">
        <v>0</v>
      </c>
      <c r="AB19" s="22">
        <v>1</v>
      </c>
      <c r="AC19" s="22">
        <v>1</v>
      </c>
      <c r="AD19" s="24">
        <v>1</v>
      </c>
      <c r="AE19" s="21">
        <v>1</v>
      </c>
      <c r="AF19" s="24">
        <v>0</v>
      </c>
      <c r="AG19" s="21">
        <v>0</v>
      </c>
      <c r="AH19" s="21">
        <v>2</v>
      </c>
      <c r="AI19" s="24">
        <v>0</v>
      </c>
      <c r="AJ19" s="24">
        <v>0</v>
      </c>
      <c r="AK19" s="24">
        <v>0</v>
      </c>
      <c r="AL19" s="24">
        <v>0</v>
      </c>
      <c r="AM19" s="24">
        <v>0</v>
      </c>
      <c r="AN19" s="24">
        <v>0</v>
      </c>
      <c r="AO19" s="94">
        <v>0</v>
      </c>
      <c r="AP19" s="48">
        <v>0</v>
      </c>
      <c r="AQ19" s="54">
        <v>0</v>
      </c>
      <c r="AR19" s="21">
        <v>0</v>
      </c>
      <c r="AS19" s="21">
        <v>0</v>
      </c>
      <c r="AT19" s="21">
        <v>0</v>
      </c>
      <c r="AU19" s="21">
        <v>1</v>
      </c>
      <c r="AV19" s="22">
        <v>1</v>
      </c>
      <c r="AW19" s="22">
        <v>1</v>
      </c>
      <c r="AX19" s="22">
        <v>1</v>
      </c>
      <c r="AY19" s="22">
        <v>1</v>
      </c>
      <c r="AZ19" s="22">
        <v>1</v>
      </c>
      <c r="BA19" s="22">
        <v>1</v>
      </c>
      <c r="BB19" s="22">
        <v>0</v>
      </c>
      <c r="BC19" s="24">
        <v>1</v>
      </c>
      <c r="BD19" s="28">
        <v>0</v>
      </c>
      <c r="BE19" s="28">
        <v>1</v>
      </c>
      <c r="BF19" s="22">
        <v>0</v>
      </c>
      <c r="BG19" s="22">
        <v>0</v>
      </c>
      <c r="BH19" s="21">
        <v>0</v>
      </c>
      <c r="BI19" s="21">
        <v>0</v>
      </c>
      <c r="BJ19" s="21">
        <v>0</v>
      </c>
      <c r="BK19" s="22">
        <v>1</v>
      </c>
      <c r="BL19" s="62">
        <v>1</v>
      </c>
      <c r="BM19" s="176">
        <v>0</v>
      </c>
      <c r="BN19" s="24">
        <v>1</v>
      </c>
      <c r="BO19" s="48">
        <v>0</v>
      </c>
      <c r="BP19" s="48">
        <v>1</v>
      </c>
      <c r="BQ19" s="22">
        <v>1</v>
      </c>
      <c r="BR19" s="23">
        <v>1</v>
      </c>
      <c r="BS19" s="379">
        <v>1</v>
      </c>
      <c r="BT19" s="8"/>
      <c r="BU19" s="8"/>
      <c r="BV19" s="8"/>
      <c r="BW19" s="8"/>
      <c r="BX19" s="8"/>
      <c r="BY19" s="8"/>
      <c r="BZ19" s="8"/>
      <c r="CA19" s="12">
        <v>2</v>
      </c>
      <c r="CB19" s="8"/>
      <c r="CC19" s="8"/>
      <c r="CD19" s="8"/>
      <c r="CE19" s="8"/>
      <c r="CF19" s="8"/>
      <c r="CG19" s="8"/>
      <c r="CH19" s="8"/>
      <c r="CI19" s="17">
        <v>1</v>
      </c>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row>
    <row r="20" spans="1:214" ht="92.25" customHeight="1" x14ac:dyDescent="0.35">
      <c r="A20" s="420"/>
      <c r="B20" s="428"/>
      <c r="C20" s="428"/>
      <c r="D20" s="427"/>
      <c r="E20" s="428"/>
      <c r="F20" s="257" t="s">
        <v>294</v>
      </c>
      <c r="G20" s="258" t="s">
        <v>57</v>
      </c>
      <c r="H20" s="259" t="s">
        <v>371</v>
      </c>
      <c r="I20" s="243" t="s">
        <v>295</v>
      </c>
      <c r="J20" s="393" t="s">
        <v>37</v>
      </c>
      <c r="K20" s="394" t="s">
        <v>37</v>
      </c>
      <c r="L20" s="154">
        <f t="shared" si="0"/>
        <v>2</v>
      </c>
      <c r="M20" s="124">
        <v>0</v>
      </c>
      <c r="N20" s="21">
        <v>0</v>
      </c>
      <c r="O20" s="21">
        <v>0</v>
      </c>
      <c r="P20" s="22">
        <v>0</v>
      </c>
      <c r="Q20" s="22">
        <v>1</v>
      </c>
      <c r="R20" s="21">
        <v>1</v>
      </c>
      <c r="S20" s="22">
        <v>1</v>
      </c>
      <c r="T20" s="21">
        <v>0</v>
      </c>
      <c r="U20" s="21">
        <v>0</v>
      </c>
      <c r="V20" s="22">
        <v>0</v>
      </c>
      <c r="W20" s="22">
        <v>0</v>
      </c>
      <c r="X20" s="22">
        <v>1</v>
      </c>
      <c r="Y20" s="21">
        <v>0</v>
      </c>
      <c r="Z20" s="21">
        <v>0</v>
      </c>
      <c r="AA20" s="25">
        <v>0</v>
      </c>
      <c r="AB20" s="22">
        <v>1</v>
      </c>
      <c r="AC20" s="22">
        <v>1</v>
      </c>
      <c r="AD20" s="22">
        <v>2</v>
      </c>
      <c r="AE20" s="21">
        <v>1</v>
      </c>
      <c r="AF20" s="24">
        <v>0</v>
      </c>
      <c r="AG20" s="21">
        <v>0</v>
      </c>
      <c r="AH20" s="21">
        <v>0</v>
      </c>
      <c r="AI20" s="24">
        <v>1</v>
      </c>
      <c r="AJ20" s="24">
        <v>0</v>
      </c>
      <c r="AK20" s="24">
        <v>0</v>
      </c>
      <c r="AL20" s="24">
        <v>1</v>
      </c>
      <c r="AM20" s="24">
        <v>0</v>
      </c>
      <c r="AN20" s="24">
        <v>0</v>
      </c>
      <c r="AO20" s="94">
        <v>0</v>
      </c>
      <c r="AP20" s="48">
        <v>0</v>
      </c>
      <c r="AQ20" s="54">
        <v>0</v>
      </c>
      <c r="AR20" s="21">
        <v>0</v>
      </c>
      <c r="AS20" s="21">
        <v>0</v>
      </c>
      <c r="AT20" s="21">
        <v>1</v>
      </c>
      <c r="AU20" s="21">
        <v>2</v>
      </c>
      <c r="AV20" s="22">
        <v>1</v>
      </c>
      <c r="AW20" s="22">
        <v>1</v>
      </c>
      <c r="AX20" s="22">
        <v>1</v>
      </c>
      <c r="AY20" s="22">
        <v>1</v>
      </c>
      <c r="AZ20" s="22">
        <v>1</v>
      </c>
      <c r="BA20" s="22">
        <v>1</v>
      </c>
      <c r="BB20" s="22">
        <v>0</v>
      </c>
      <c r="BC20" s="24">
        <v>2</v>
      </c>
      <c r="BD20" s="28">
        <v>1</v>
      </c>
      <c r="BE20" s="28">
        <v>1</v>
      </c>
      <c r="BF20" s="22">
        <v>0</v>
      </c>
      <c r="BG20" s="22">
        <v>0</v>
      </c>
      <c r="BH20" s="21">
        <v>0</v>
      </c>
      <c r="BI20" s="21">
        <v>0</v>
      </c>
      <c r="BJ20" s="21">
        <v>0</v>
      </c>
      <c r="BK20" s="22">
        <v>1</v>
      </c>
      <c r="BL20" s="62">
        <v>1</v>
      </c>
      <c r="BM20" s="176">
        <v>0</v>
      </c>
      <c r="BN20" s="24">
        <v>1</v>
      </c>
      <c r="BO20" s="48">
        <v>0</v>
      </c>
      <c r="BP20" s="48">
        <v>1</v>
      </c>
      <c r="BQ20" s="22">
        <v>1</v>
      </c>
      <c r="BR20" s="23">
        <v>1</v>
      </c>
      <c r="BS20" s="379">
        <v>1</v>
      </c>
      <c r="BT20" s="8"/>
      <c r="BU20" s="8"/>
      <c r="BV20" s="8"/>
      <c r="BW20" s="8"/>
      <c r="BX20" s="8"/>
      <c r="BY20" s="8"/>
      <c r="BZ20" s="8"/>
      <c r="CA20" s="12">
        <v>2</v>
      </c>
      <c r="CB20" s="8"/>
      <c r="CC20" s="8"/>
      <c r="CD20" s="8"/>
      <c r="CE20" s="8"/>
      <c r="CF20" s="8"/>
      <c r="CG20" s="8"/>
      <c r="CH20" s="8"/>
      <c r="CI20" s="15"/>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row>
    <row r="21" spans="1:214" ht="45.75" customHeight="1" x14ac:dyDescent="0.35">
      <c r="A21" s="420"/>
      <c r="B21" s="428"/>
      <c r="C21" s="428"/>
      <c r="D21" s="427"/>
      <c r="E21" s="428"/>
      <c r="F21" s="257" t="s">
        <v>15</v>
      </c>
      <c r="G21" s="258" t="s">
        <v>50</v>
      </c>
      <c r="H21" s="259"/>
      <c r="I21" s="243" t="s">
        <v>274</v>
      </c>
      <c r="J21" s="393" t="s">
        <v>37</v>
      </c>
      <c r="K21" s="394" t="s">
        <v>37</v>
      </c>
      <c r="L21" s="154">
        <f t="shared" si="0"/>
        <v>2</v>
      </c>
      <c r="M21" s="124">
        <v>1</v>
      </c>
      <c r="N21" s="21">
        <v>0</v>
      </c>
      <c r="O21" s="21">
        <v>0</v>
      </c>
      <c r="P21" s="22">
        <v>1</v>
      </c>
      <c r="Q21" s="22">
        <v>1</v>
      </c>
      <c r="R21" s="21">
        <v>1</v>
      </c>
      <c r="S21" s="22">
        <v>1</v>
      </c>
      <c r="T21" s="21">
        <v>0</v>
      </c>
      <c r="U21" s="21">
        <v>0</v>
      </c>
      <c r="V21" s="22">
        <v>1</v>
      </c>
      <c r="W21" s="22">
        <v>1</v>
      </c>
      <c r="X21" s="22">
        <v>0</v>
      </c>
      <c r="Y21" s="21">
        <v>0</v>
      </c>
      <c r="Z21" s="21">
        <v>0</v>
      </c>
      <c r="AA21" s="25">
        <v>0</v>
      </c>
      <c r="AB21" s="22">
        <v>1</v>
      </c>
      <c r="AC21" s="22">
        <v>0</v>
      </c>
      <c r="AD21" s="22">
        <v>2</v>
      </c>
      <c r="AE21" s="21">
        <v>2</v>
      </c>
      <c r="AF21" s="24">
        <v>0</v>
      </c>
      <c r="AG21" s="21">
        <v>0</v>
      </c>
      <c r="AH21" s="21">
        <v>0</v>
      </c>
      <c r="AI21" s="24">
        <v>0</v>
      </c>
      <c r="AJ21" s="24">
        <v>0</v>
      </c>
      <c r="AK21" s="24">
        <v>0</v>
      </c>
      <c r="AL21" s="24">
        <v>0</v>
      </c>
      <c r="AM21" s="24">
        <v>0</v>
      </c>
      <c r="AN21" s="24">
        <v>0</v>
      </c>
      <c r="AO21" s="94">
        <v>0</v>
      </c>
      <c r="AP21" s="48">
        <v>0</v>
      </c>
      <c r="AQ21" s="54">
        <v>0</v>
      </c>
      <c r="AR21" s="21">
        <v>0</v>
      </c>
      <c r="AS21" s="21">
        <v>0</v>
      </c>
      <c r="AT21" s="21">
        <v>0</v>
      </c>
      <c r="AU21" s="21">
        <v>0</v>
      </c>
      <c r="AV21" s="22">
        <v>1</v>
      </c>
      <c r="AW21" s="22">
        <v>1</v>
      </c>
      <c r="AX21" s="22">
        <v>1</v>
      </c>
      <c r="AY21" s="22">
        <v>1</v>
      </c>
      <c r="AZ21" s="22">
        <v>1</v>
      </c>
      <c r="BA21" s="21">
        <v>0</v>
      </c>
      <c r="BB21" s="21">
        <v>0</v>
      </c>
      <c r="BC21" s="24">
        <v>1</v>
      </c>
      <c r="BD21" s="28">
        <v>0</v>
      </c>
      <c r="BE21" s="28">
        <v>0</v>
      </c>
      <c r="BF21" s="21">
        <v>0</v>
      </c>
      <c r="BG21" s="21">
        <v>0</v>
      </c>
      <c r="BH21" s="21">
        <v>0</v>
      </c>
      <c r="BI21" s="21">
        <v>0</v>
      </c>
      <c r="BJ21" s="21">
        <v>0</v>
      </c>
      <c r="BK21" s="21">
        <v>0</v>
      </c>
      <c r="BL21" s="48">
        <v>0</v>
      </c>
      <c r="BM21" s="176">
        <v>0</v>
      </c>
      <c r="BN21" s="24">
        <v>0</v>
      </c>
      <c r="BO21" s="48">
        <v>0</v>
      </c>
      <c r="BP21" s="47">
        <v>0</v>
      </c>
      <c r="BQ21" s="22">
        <v>1</v>
      </c>
      <c r="BR21" s="23">
        <v>0</v>
      </c>
      <c r="BS21" s="379">
        <v>1</v>
      </c>
      <c r="BT21" s="8"/>
      <c r="BU21" s="8"/>
      <c r="BV21" s="8"/>
      <c r="BW21" s="8"/>
      <c r="BX21" s="8"/>
      <c r="BY21" s="8"/>
      <c r="BZ21" s="8"/>
      <c r="CA21" s="12">
        <v>2</v>
      </c>
      <c r="CB21" s="8"/>
      <c r="CC21" s="8"/>
      <c r="CD21" s="8"/>
      <c r="CE21" s="8"/>
      <c r="CF21" s="8"/>
      <c r="CG21" s="8"/>
      <c r="CH21" s="8"/>
      <c r="CI21" s="17">
        <v>1</v>
      </c>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row>
    <row r="22" spans="1:214" ht="58" x14ac:dyDescent="0.35">
      <c r="A22" s="420"/>
      <c r="B22" s="428"/>
      <c r="C22" s="428"/>
      <c r="D22" s="427"/>
      <c r="E22" s="428"/>
      <c r="F22" s="257" t="s">
        <v>358</v>
      </c>
      <c r="G22" s="260" t="s">
        <v>2</v>
      </c>
      <c r="H22" s="261" t="s">
        <v>370</v>
      </c>
      <c r="I22" s="262" t="s">
        <v>273</v>
      </c>
      <c r="J22" s="393" t="s">
        <v>37</v>
      </c>
      <c r="K22" s="394" t="s">
        <v>37</v>
      </c>
      <c r="L22" s="154">
        <f t="shared" si="0"/>
        <v>2</v>
      </c>
      <c r="M22" s="124">
        <v>0</v>
      </c>
      <c r="N22" s="21">
        <v>0</v>
      </c>
      <c r="O22" s="21">
        <v>0</v>
      </c>
      <c r="P22" s="22">
        <v>0</v>
      </c>
      <c r="Q22" s="22">
        <v>1</v>
      </c>
      <c r="R22" s="21">
        <v>1</v>
      </c>
      <c r="S22" s="22">
        <v>1</v>
      </c>
      <c r="T22" s="21">
        <v>0</v>
      </c>
      <c r="U22" s="21">
        <v>0</v>
      </c>
      <c r="V22" s="22">
        <v>0</v>
      </c>
      <c r="W22" s="22">
        <v>0</v>
      </c>
      <c r="X22" s="22">
        <v>0</v>
      </c>
      <c r="Y22" s="21">
        <v>0</v>
      </c>
      <c r="Z22" s="21">
        <v>0</v>
      </c>
      <c r="AA22" s="25">
        <v>0</v>
      </c>
      <c r="AB22" s="22">
        <v>1</v>
      </c>
      <c r="AC22" s="22">
        <v>1</v>
      </c>
      <c r="AD22" s="22">
        <v>2</v>
      </c>
      <c r="AE22" s="21">
        <v>2</v>
      </c>
      <c r="AF22" s="24">
        <v>0</v>
      </c>
      <c r="AG22" s="21">
        <v>0</v>
      </c>
      <c r="AH22" s="21">
        <v>1</v>
      </c>
      <c r="AI22" s="24">
        <v>0</v>
      </c>
      <c r="AJ22" s="24">
        <v>0</v>
      </c>
      <c r="AK22" s="24">
        <v>0</v>
      </c>
      <c r="AL22" s="24">
        <v>0</v>
      </c>
      <c r="AM22" s="24">
        <v>0</v>
      </c>
      <c r="AN22" s="24">
        <v>0</v>
      </c>
      <c r="AO22" s="94">
        <v>0</v>
      </c>
      <c r="AP22" s="48">
        <v>0</v>
      </c>
      <c r="AQ22" s="54">
        <v>0</v>
      </c>
      <c r="AR22" s="21">
        <v>0</v>
      </c>
      <c r="AS22" s="21">
        <v>0</v>
      </c>
      <c r="AT22" s="21">
        <v>0</v>
      </c>
      <c r="AU22" s="21">
        <v>0</v>
      </c>
      <c r="AV22" s="22">
        <v>1</v>
      </c>
      <c r="AW22" s="22">
        <v>1</v>
      </c>
      <c r="AX22" s="22">
        <v>1</v>
      </c>
      <c r="AY22" s="22">
        <v>1</v>
      </c>
      <c r="AZ22" s="22">
        <v>1</v>
      </c>
      <c r="BA22" s="22">
        <v>1</v>
      </c>
      <c r="BB22" s="22">
        <v>0</v>
      </c>
      <c r="BC22" s="24">
        <v>1</v>
      </c>
      <c r="BD22" s="28">
        <v>0</v>
      </c>
      <c r="BE22" s="28">
        <v>0</v>
      </c>
      <c r="BF22" s="22">
        <v>0</v>
      </c>
      <c r="BG22" s="22">
        <v>0</v>
      </c>
      <c r="BH22" s="21">
        <v>0</v>
      </c>
      <c r="BI22" s="21">
        <v>0</v>
      </c>
      <c r="BJ22" s="21">
        <v>0</v>
      </c>
      <c r="BK22" s="22">
        <v>0</v>
      </c>
      <c r="BL22" s="62">
        <v>0</v>
      </c>
      <c r="BM22" s="176">
        <v>1</v>
      </c>
      <c r="BN22" s="24">
        <v>0</v>
      </c>
      <c r="BO22" s="48">
        <v>0</v>
      </c>
      <c r="BP22" s="48">
        <v>0</v>
      </c>
      <c r="BQ22" s="22">
        <v>1</v>
      </c>
      <c r="BR22" s="23">
        <v>1</v>
      </c>
      <c r="BS22" s="379">
        <v>1</v>
      </c>
      <c r="BT22" s="8"/>
      <c r="BU22" s="8"/>
      <c r="BV22" s="8"/>
      <c r="BW22" s="8"/>
      <c r="BX22" s="8"/>
      <c r="BY22" s="8"/>
      <c r="BZ22" s="8"/>
      <c r="CA22" s="12">
        <v>2</v>
      </c>
      <c r="CB22" s="8"/>
      <c r="CC22" s="8"/>
      <c r="CD22" s="8"/>
      <c r="CE22" s="8"/>
      <c r="CF22" s="8"/>
      <c r="CG22" s="8"/>
      <c r="CH22" s="8"/>
      <c r="CI22" s="17">
        <v>1</v>
      </c>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row>
    <row r="23" spans="1:214" ht="33.75" customHeight="1" x14ac:dyDescent="0.35">
      <c r="A23" s="420"/>
      <c r="B23" s="428" t="s">
        <v>184</v>
      </c>
      <c r="C23" s="428"/>
      <c r="D23" s="427" t="s">
        <v>182</v>
      </c>
      <c r="E23" s="428" t="s">
        <v>183</v>
      </c>
      <c r="F23" s="257" t="s">
        <v>17</v>
      </c>
      <c r="G23" s="258" t="s">
        <v>51</v>
      </c>
      <c r="H23" s="259"/>
      <c r="I23" s="243" t="s">
        <v>16</v>
      </c>
      <c r="J23" s="393" t="s">
        <v>37</v>
      </c>
      <c r="K23" s="394" t="s">
        <v>37</v>
      </c>
      <c r="L23" s="154">
        <f t="shared" si="0"/>
        <v>2</v>
      </c>
      <c r="M23" s="124">
        <v>1</v>
      </c>
      <c r="N23" s="21">
        <v>0</v>
      </c>
      <c r="O23" s="21">
        <v>0</v>
      </c>
      <c r="P23" s="22">
        <v>1</v>
      </c>
      <c r="Q23" s="22">
        <v>1</v>
      </c>
      <c r="R23" s="21">
        <v>0</v>
      </c>
      <c r="S23" s="21">
        <v>0</v>
      </c>
      <c r="T23" s="21">
        <v>0</v>
      </c>
      <c r="U23" s="21">
        <v>0</v>
      </c>
      <c r="V23" s="22">
        <v>1</v>
      </c>
      <c r="W23" s="22">
        <v>1</v>
      </c>
      <c r="X23" s="22">
        <v>0</v>
      </c>
      <c r="Y23" s="21">
        <v>0</v>
      </c>
      <c r="Z23" s="21">
        <v>2</v>
      </c>
      <c r="AA23" s="25">
        <v>0</v>
      </c>
      <c r="AB23" s="22">
        <v>1</v>
      </c>
      <c r="AC23" s="22">
        <v>1</v>
      </c>
      <c r="AD23" s="24">
        <v>2</v>
      </c>
      <c r="AE23" s="21">
        <v>2</v>
      </c>
      <c r="AF23" s="24">
        <v>0</v>
      </c>
      <c r="AG23" s="21">
        <v>0</v>
      </c>
      <c r="AH23" s="21">
        <v>0</v>
      </c>
      <c r="AI23" s="24">
        <v>0</v>
      </c>
      <c r="AJ23" s="24">
        <v>0</v>
      </c>
      <c r="AK23" s="24">
        <v>0</v>
      </c>
      <c r="AL23" s="24">
        <v>1</v>
      </c>
      <c r="AM23" s="24">
        <v>1</v>
      </c>
      <c r="AN23" s="24">
        <v>0</v>
      </c>
      <c r="AO23" s="94">
        <v>0</v>
      </c>
      <c r="AP23" s="48">
        <v>0</v>
      </c>
      <c r="AQ23" s="54">
        <v>0</v>
      </c>
      <c r="AR23" s="21">
        <v>0</v>
      </c>
      <c r="AS23" s="21">
        <v>0</v>
      </c>
      <c r="AT23" s="21">
        <v>1</v>
      </c>
      <c r="AU23" s="21">
        <v>1</v>
      </c>
      <c r="AV23" s="22">
        <v>0</v>
      </c>
      <c r="AW23" s="22">
        <v>0</v>
      </c>
      <c r="AX23" s="22">
        <v>0</v>
      </c>
      <c r="AY23" s="22">
        <v>0</v>
      </c>
      <c r="AZ23" s="22">
        <v>0</v>
      </c>
      <c r="BA23" s="22">
        <v>1</v>
      </c>
      <c r="BB23" s="22">
        <v>0</v>
      </c>
      <c r="BC23" s="24">
        <v>1</v>
      </c>
      <c r="BD23" s="28">
        <v>0</v>
      </c>
      <c r="BE23" s="28">
        <v>0</v>
      </c>
      <c r="BF23" s="22">
        <v>0</v>
      </c>
      <c r="BG23" s="22">
        <v>0</v>
      </c>
      <c r="BH23" s="21">
        <v>0</v>
      </c>
      <c r="BI23" s="21">
        <v>0</v>
      </c>
      <c r="BJ23" s="21">
        <v>0</v>
      </c>
      <c r="BK23" s="22">
        <v>0</v>
      </c>
      <c r="BL23" s="62">
        <v>0</v>
      </c>
      <c r="BM23" s="176">
        <v>0</v>
      </c>
      <c r="BN23" s="24">
        <v>2</v>
      </c>
      <c r="BO23" s="21">
        <v>2</v>
      </c>
      <c r="BP23" s="76">
        <v>0</v>
      </c>
      <c r="BQ23" s="22">
        <v>0</v>
      </c>
      <c r="BR23" s="23">
        <v>0</v>
      </c>
      <c r="BS23" s="379">
        <v>0</v>
      </c>
      <c r="BT23" s="8"/>
      <c r="BU23" s="8"/>
      <c r="BV23" s="8"/>
      <c r="BW23" s="8"/>
      <c r="BX23" s="8"/>
      <c r="BY23" s="8"/>
      <c r="BZ23" s="8"/>
      <c r="CA23" s="12">
        <v>2</v>
      </c>
      <c r="CB23" s="8"/>
      <c r="CC23" s="8"/>
      <c r="CD23" s="8"/>
      <c r="CE23" s="8"/>
      <c r="CF23" s="8"/>
      <c r="CG23" s="8"/>
      <c r="CH23" s="8"/>
      <c r="CI23" s="15"/>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row>
    <row r="24" spans="1:214" s="8" customFormat="1" ht="45" customHeight="1" x14ac:dyDescent="0.35">
      <c r="A24" s="422"/>
      <c r="B24" s="444"/>
      <c r="C24" s="444"/>
      <c r="D24" s="427"/>
      <c r="E24" s="428"/>
      <c r="F24" s="263" t="s">
        <v>269</v>
      </c>
      <c r="G24" s="264"/>
      <c r="H24" s="265"/>
      <c r="I24" s="266" t="s">
        <v>180</v>
      </c>
      <c r="J24" s="395" t="s">
        <v>37</v>
      </c>
      <c r="K24" s="396" t="s">
        <v>37</v>
      </c>
      <c r="L24" s="152">
        <f t="shared" si="0"/>
        <v>2</v>
      </c>
      <c r="M24" s="165">
        <v>1</v>
      </c>
      <c r="N24" s="77">
        <v>0</v>
      </c>
      <c r="O24" s="77">
        <v>0</v>
      </c>
      <c r="P24" s="78">
        <v>1</v>
      </c>
      <c r="Q24" s="78">
        <v>1</v>
      </c>
      <c r="R24" s="77">
        <v>1</v>
      </c>
      <c r="S24" s="77">
        <v>1</v>
      </c>
      <c r="T24" s="77">
        <v>0</v>
      </c>
      <c r="U24" s="77">
        <v>0</v>
      </c>
      <c r="V24" s="78">
        <v>0</v>
      </c>
      <c r="W24" s="78">
        <v>0</v>
      </c>
      <c r="X24" s="78">
        <v>0</v>
      </c>
      <c r="Y24" s="77">
        <v>0</v>
      </c>
      <c r="Z24" s="77">
        <v>1</v>
      </c>
      <c r="AA24" s="71">
        <v>0</v>
      </c>
      <c r="AB24" s="78">
        <v>0</v>
      </c>
      <c r="AC24" s="78">
        <v>1</v>
      </c>
      <c r="AD24" s="78">
        <v>2</v>
      </c>
      <c r="AE24" s="77">
        <v>2</v>
      </c>
      <c r="AF24" s="79">
        <v>0</v>
      </c>
      <c r="AG24" s="77">
        <v>0</v>
      </c>
      <c r="AH24" s="77">
        <v>0</v>
      </c>
      <c r="AI24" s="79">
        <v>0</v>
      </c>
      <c r="AJ24" s="79">
        <v>0</v>
      </c>
      <c r="AK24" s="79">
        <v>0</v>
      </c>
      <c r="AL24" s="79">
        <v>0</v>
      </c>
      <c r="AM24" s="79">
        <v>1</v>
      </c>
      <c r="AN24" s="79">
        <v>0</v>
      </c>
      <c r="AO24" s="191">
        <v>0</v>
      </c>
      <c r="AP24" s="80">
        <v>0</v>
      </c>
      <c r="AQ24" s="81">
        <v>0</v>
      </c>
      <c r="AR24" s="77">
        <v>0</v>
      </c>
      <c r="AS24" s="77">
        <v>0</v>
      </c>
      <c r="AT24" s="77">
        <v>1</v>
      </c>
      <c r="AU24" s="77">
        <v>0</v>
      </c>
      <c r="AV24" s="78">
        <v>0</v>
      </c>
      <c r="AW24" s="78">
        <v>0</v>
      </c>
      <c r="AX24" s="78">
        <v>0</v>
      </c>
      <c r="AY24" s="78">
        <v>0</v>
      </c>
      <c r="AZ24" s="78">
        <v>0</v>
      </c>
      <c r="BA24" s="77">
        <v>0</v>
      </c>
      <c r="BB24" s="77">
        <v>0</v>
      </c>
      <c r="BC24" s="79">
        <v>1</v>
      </c>
      <c r="BD24" s="73">
        <v>0</v>
      </c>
      <c r="BE24" s="73">
        <v>0</v>
      </c>
      <c r="BF24" s="77">
        <v>0</v>
      </c>
      <c r="BG24" s="77">
        <v>0</v>
      </c>
      <c r="BH24" s="77">
        <v>0</v>
      </c>
      <c r="BI24" s="77">
        <v>0</v>
      </c>
      <c r="BJ24" s="77">
        <v>0</v>
      </c>
      <c r="BK24" s="77">
        <v>0</v>
      </c>
      <c r="BL24" s="80">
        <v>0</v>
      </c>
      <c r="BM24" s="192">
        <v>0</v>
      </c>
      <c r="BN24" s="79">
        <v>1</v>
      </c>
      <c r="BO24" s="77">
        <v>1</v>
      </c>
      <c r="BP24" s="80">
        <v>0</v>
      </c>
      <c r="BQ24" s="78">
        <v>0</v>
      </c>
      <c r="BR24" s="23">
        <v>0</v>
      </c>
      <c r="BS24" s="379">
        <v>0</v>
      </c>
      <c r="CA24" s="12">
        <v>2</v>
      </c>
      <c r="CI24" s="82"/>
    </row>
    <row r="25" spans="1:214" s="197" customFormat="1" ht="36" customHeight="1" thickBot="1" x14ac:dyDescent="0.4">
      <c r="A25" s="421"/>
      <c r="B25" s="445"/>
      <c r="C25" s="445"/>
      <c r="D25" s="427"/>
      <c r="E25" s="428"/>
      <c r="F25" s="267" t="s">
        <v>276</v>
      </c>
      <c r="G25" s="245"/>
      <c r="H25" s="246"/>
      <c r="I25" s="247" t="s">
        <v>275</v>
      </c>
      <c r="J25" s="397"/>
      <c r="K25" s="390"/>
      <c r="L25" s="193">
        <f t="shared" si="0"/>
        <v>2</v>
      </c>
      <c r="M25" s="161">
        <v>1</v>
      </c>
      <c r="N25" s="31">
        <v>0</v>
      </c>
      <c r="O25" s="31">
        <v>0</v>
      </c>
      <c r="P25" s="32">
        <v>1</v>
      </c>
      <c r="Q25" s="32">
        <v>1</v>
      </c>
      <c r="R25" s="31">
        <v>1</v>
      </c>
      <c r="S25" s="31">
        <v>1</v>
      </c>
      <c r="T25" s="31">
        <v>0</v>
      </c>
      <c r="U25" s="31">
        <v>0</v>
      </c>
      <c r="V25" s="32">
        <v>1</v>
      </c>
      <c r="W25" s="32">
        <v>1</v>
      </c>
      <c r="X25" s="110">
        <v>0</v>
      </c>
      <c r="Y25" s="111">
        <v>0</v>
      </c>
      <c r="Z25" s="111">
        <v>2</v>
      </c>
      <c r="AA25" s="111">
        <v>0</v>
      </c>
      <c r="AB25" s="110">
        <v>1</v>
      </c>
      <c r="AC25" s="110">
        <v>1</v>
      </c>
      <c r="AD25" s="112">
        <v>2</v>
      </c>
      <c r="AE25" s="111">
        <v>2</v>
      </c>
      <c r="AF25" s="112">
        <v>0</v>
      </c>
      <c r="AG25" s="111">
        <v>0</v>
      </c>
      <c r="AH25" s="111">
        <v>0</v>
      </c>
      <c r="AI25" s="112">
        <v>0</v>
      </c>
      <c r="AJ25" s="112">
        <v>0</v>
      </c>
      <c r="AK25" s="112">
        <v>0</v>
      </c>
      <c r="AL25" s="112">
        <v>1</v>
      </c>
      <c r="AM25" s="112">
        <v>1</v>
      </c>
      <c r="AN25" s="112">
        <v>0</v>
      </c>
      <c r="AO25" s="113">
        <v>0</v>
      </c>
      <c r="AP25" s="114">
        <v>0</v>
      </c>
      <c r="AQ25" s="115">
        <v>0</v>
      </c>
      <c r="AR25" s="111">
        <v>0</v>
      </c>
      <c r="AS25" s="111">
        <v>0</v>
      </c>
      <c r="AT25" s="111">
        <v>1</v>
      </c>
      <c r="AU25" s="111">
        <v>0</v>
      </c>
      <c r="AV25" s="110">
        <v>0</v>
      </c>
      <c r="AW25" s="110">
        <v>0</v>
      </c>
      <c r="AX25" s="110">
        <v>0</v>
      </c>
      <c r="AY25" s="110">
        <v>0</v>
      </c>
      <c r="AZ25" s="110">
        <v>0</v>
      </c>
      <c r="BA25" s="110">
        <v>1</v>
      </c>
      <c r="BB25" s="110">
        <v>0</v>
      </c>
      <c r="BC25" s="112">
        <v>1</v>
      </c>
      <c r="BD25" s="112">
        <v>0</v>
      </c>
      <c r="BE25" s="112">
        <v>0</v>
      </c>
      <c r="BF25" s="110">
        <v>0</v>
      </c>
      <c r="BG25" s="110">
        <v>0</v>
      </c>
      <c r="BH25" s="111">
        <v>0</v>
      </c>
      <c r="BI25" s="111">
        <v>0</v>
      </c>
      <c r="BJ25" s="111">
        <v>0</v>
      </c>
      <c r="BK25" s="110">
        <v>0</v>
      </c>
      <c r="BL25" s="116">
        <v>0</v>
      </c>
      <c r="BM25" s="178">
        <v>0</v>
      </c>
      <c r="BN25" s="112">
        <v>2</v>
      </c>
      <c r="BO25" s="111">
        <v>2</v>
      </c>
      <c r="BP25" s="204">
        <v>0</v>
      </c>
      <c r="BQ25" s="110">
        <v>0</v>
      </c>
      <c r="BR25" s="27">
        <v>0</v>
      </c>
      <c r="BS25" s="380">
        <v>0</v>
      </c>
      <c r="BT25" s="194"/>
      <c r="BU25" s="194"/>
      <c r="BV25" s="194"/>
      <c r="BW25" s="194"/>
      <c r="BX25" s="194"/>
      <c r="BY25" s="194"/>
      <c r="BZ25" s="194"/>
      <c r="CA25" s="195"/>
      <c r="CB25" s="194"/>
      <c r="CC25" s="194"/>
      <c r="CD25" s="194"/>
      <c r="CE25" s="194"/>
      <c r="CF25" s="194"/>
      <c r="CG25" s="194"/>
      <c r="CH25" s="194"/>
      <c r="CI25" s="196"/>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c r="DM25" s="194"/>
      <c r="DN25" s="194"/>
      <c r="DO25" s="194"/>
      <c r="DP25" s="194"/>
      <c r="DQ25" s="194"/>
      <c r="DR25" s="194"/>
      <c r="DS25" s="194"/>
      <c r="DT25" s="194"/>
      <c r="DU25" s="194"/>
      <c r="DV25" s="194"/>
      <c r="DW25" s="194"/>
      <c r="DX25" s="194"/>
      <c r="DY25" s="194"/>
      <c r="DZ25" s="194"/>
      <c r="EA25" s="194"/>
      <c r="EB25" s="194"/>
      <c r="EC25" s="194"/>
      <c r="ED25" s="194"/>
      <c r="EE25" s="194"/>
      <c r="EF25" s="194"/>
      <c r="EG25" s="194"/>
      <c r="EH25" s="194"/>
      <c r="EI25" s="194"/>
      <c r="EJ25" s="194"/>
      <c r="EK25" s="194"/>
      <c r="EL25" s="194"/>
      <c r="EM25" s="194"/>
      <c r="EN25" s="194"/>
      <c r="EO25" s="194"/>
      <c r="EP25" s="194"/>
      <c r="EQ25" s="194"/>
      <c r="ER25" s="194"/>
      <c r="ES25" s="194"/>
      <c r="ET25" s="194"/>
      <c r="EU25" s="194"/>
      <c r="EV25" s="194"/>
      <c r="EW25" s="194"/>
      <c r="EX25" s="194"/>
      <c r="EY25" s="194"/>
      <c r="EZ25" s="194"/>
      <c r="FA25" s="194"/>
      <c r="FB25" s="194"/>
      <c r="FC25" s="194"/>
      <c r="FD25" s="194"/>
      <c r="FE25" s="194"/>
      <c r="FF25" s="194"/>
      <c r="FG25" s="194"/>
      <c r="FH25" s="194"/>
      <c r="FI25" s="194"/>
      <c r="FJ25" s="194"/>
      <c r="FK25" s="194"/>
      <c r="FL25" s="194"/>
      <c r="FM25" s="194"/>
      <c r="FN25" s="194"/>
      <c r="FO25" s="194"/>
      <c r="FP25" s="194"/>
      <c r="FQ25" s="194"/>
      <c r="FR25" s="194"/>
      <c r="FS25" s="194"/>
      <c r="FT25" s="194"/>
      <c r="FU25" s="194"/>
      <c r="FV25" s="194"/>
      <c r="FW25" s="194"/>
      <c r="FX25" s="194"/>
      <c r="FY25" s="194"/>
      <c r="FZ25" s="194"/>
      <c r="GA25" s="194"/>
      <c r="GB25" s="194"/>
      <c r="GC25" s="194"/>
      <c r="GD25" s="194"/>
      <c r="GE25" s="194"/>
      <c r="GF25" s="194"/>
      <c r="GG25" s="194"/>
      <c r="GH25" s="194"/>
      <c r="GI25" s="194"/>
      <c r="GJ25" s="194"/>
      <c r="GK25" s="194"/>
      <c r="GL25" s="194"/>
      <c r="GM25" s="194"/>
      <c r="GN25" s="194"/>
      <c r="GO25" s="194"/>
      <c r="GP25" s="194"/>
      <c r="GQ25" s="194"/>
      <c r="GR25" s="194"/>
      <c r="GS25" s="194"/>
      <c r="GT25" s="194"/>
      <c r="GU25" s="194"/>
      <c r="GV25" s="194"/>
      <c r="GW25" s="194"/>
      <c r="GX25" s="194"/>
      <c r="GY25" s="194"/>
      <c r="GZ25" s="194"/>
      <c r="HA25" s="194"/>
      <c r="HB25" s="194"/>
      <c r="HC25" s="194"/>
      <c r="HD25" s="194"/>
      <c r="HE25" s="194"/>
      <c r="HF25" s="194"/>
    </row>
    <row r="26" spans="1:214" s="8" customFormat="1" ht="28.25" customHeight="1" thickTop="1" x14ac:dyDescent="0.35">
      <c r="A26" s="430" t="s">
        <v>197</v>
      </c>
      <c r="B26" s="452" t="s">
        <v>143</v>
      </c>
      <c r="C26" s="450" t="s">
        <v>91</v>
      </c>
      <c r="D26" s="427" t="s">
        <v>92</v>
      </c>
      <c r="E26" s="426" t="s">
        <v>93</v>
      </c>
      <c r="F26" s="236" t="s">
        <v>30</v>
      </c>
      <c r="G26" s="254" t="s">
        <v>60</v>
      </c>
      <c r="H26" s="255"/>
      <c r="I26" s="256" t="s">
        <v>29</v>
      </c>
      <c r="J26" s="386" t="s">
        <v>2</v>
      </c>
      <c r="K26" s="387" t="s">
        <v>37</v>
      </c>
      <c r="L26" s="152">
        <f t="shared" si="0"/>
        <v>3</v>
      </c>
      <c r="M26" s="160">
        <v>0</v>
      </c>
      <c r="N26" s="25">
        <v>0</v>
      </c>
      <c r="O26" s="25">
        <v>1</v>
      </c>
      <c r="P26" s="26">
        <v>2</v>
      </c>
      <c r="Q26" s="26">
        <v>2</v>
      </c>
      <c r="R26" s="25">
        <v>0</v>
      </c>
      <c r="S26" s="25">
        <v>0</v>
      </c>
      <c r="T26" s="25">
        <v>0</v>
      </c>
      <c r="U26" s="25">
        <v>0</v>
      </c>
      <c r="V26" s="26">
        <v>2</v>
      </c>
      <c r="W26" s="26">
        <v>2</v>
      </c>
      <c r="X26" s="26">
        <v>0</v>
      </c>
      <c r="Y26" s="25">
        <v>0</v>
      </c>
      <c r="Z26" s="25">
        <v>0</v>
      </c>
      <c r="AA26" s="25">
        <v>0</v>
      </c>
      <c r="AB26" s="26">
        <v>1</v>
      </c>
      <c r="AC26" s="26">
        <v>1</v>
      </c>
      <c r="AD26" s="26">
        <v>1</v>
      </c>
      <c r="AE26" s="25">
        <v>1</v>
      </c>
      <c r="AF26" s="28">
        <v>0</v>
      </c>
      <c r="AG26" s="25">
        <v>3</v>
      </c>
      <c r="AH26" s="25">
        <v>2</v>
      </c>
      <c r="AI26" s="28">
        <v>0</v>
      </c>
      <c r="AJ26" s="28">
        <v>0</v>
      </c>
      <c r="AK26" s="28">
        <v>0</v>
      </c>
      <c r="AL26" s="28">
        <v>0</v>
      </c>
      <c r="AM26" s="28">
        <v>0</v>
      </c>
      <c r="AN26" s="28">
        <v>0</v>
      </c>
      <c r="AO26" s="93">
        <v>0</v>
      </c>
      <c r="AP26" s="47">
        <v>0</v>
      </c>
      <c r="AQ26" s="53">
        <v>0</v>
      </c>
      <c r="AR26" s="25">
        <v>0</v>
      </c>
      <c r="AS26" s="25">
        <v>0</v>
      </c>
      <c r="AT26" s="25">
        <v>0</v>
      </c>
      <c r="AU26" s="25">
        <v>0</v>
      </c>
      <c r="AV26" s="26">
        <v>0</v>
      </c>
      <c r="AW26" s="26">
        <v>0</v>
      </c>
      <c r="AX26" s="26">
        <v>0</v>
      </c>
      <c r="AY26" s="26">
        <v>0</v>
      </c>
      <c r="AZ26" s="26">
        <v>0</v>
      </c>
      <c r="BA26" s="26">
        <v>0</v>
      </c>
      <c r="BB26" s="26">
        <v>0</v>
      </c>
      <c r="BC26" s="28">
        <v>0</v>
      </c>
      <c r="BD26" s="28">
        <v>0</v>
      </c>
      <c r="BE26" s="28">
        <v>0</v>
      </c>
      <c r="BF26" s="26">
        <v>0</v>
      </c>
      <c r="BG26" s="26">
        <v>0</v>
      </c>
      <c r="BH26" s="25">
        <v>0</v>
      </c>
      <c r="BI26" s="25">
        <v>0</v>
      </c>
      <c r="BJ26" s="25">
        <v>0</v>
      </c>
      <c r="BK26" s="26">
        <v>0</v>
      </c>
      <c r="BL26" s="61">
        <v>0</v>
      </c>
      <c r="BM26" s="175">
        <v>0</v>
      </c>
      <c r="BN26" s="28">
        <v>0</v>
      </c>
      <c r="BO26" s="47">
        <v>0</v>
      </c>
      <c r="BP26" s="74">
        <v>0</v>
      </c>
      <c r="BQ26" s="26">
        <v>0</v>
      </c>
      <c r="BR26" s="376">
        <v>0</v>
      </c>
      <c r="BS26" s="377">
        <v>0</v>
      </c>
      <c r="CA26" s="12">
        <v>3</v>
      </c>
      <c r="CI26" s="14"/>
    </row>
    <row r="27" spans="1:214" ht="17" customHeight="1" x14ac:dyDescent="0.35">
      <c r="A27" s="431"/>
      <c r="B27" s="429"/>
      <c r="C27" s="428"/>
      <c r="D27" s="427"/>
      <c r="E27" s="426"/>
      <c r="F27" s="257" t="s">
        <v>5</v>
      </c>
      <c r="G27" s="258" t="s">
        <v>43</v>
      </c>
      <c r="H27" s="259"/>
      <c r="I27" s="243" t="s">
        <v>4</v>
      </c>
      <c r="J27" s="393" t="s">
        <v>2</v>
      </c>
      <c r="K27" s="394" t="s">
        <v>37</v>
      </c>
      <c r="L27" s="154">
        <f t="shared" si="0"/>
        <v>3</v>
      </c>
      <c r="M27" s="124">
        <v>0</v>
      </c>
      <c r="N27" s="21">
        <v>0</v>
      </c>
      <c r="O27" s="21">
        <v>0</v>
      </c>
      <c r="P27" s="22">
        <v>2</v>
      </c>
      <c r="Q27" s="22">
        <v>2</v>
      </c>
      <c r="R27" s="21">
        <v>0</v>
      </c>
      <c r="S27" s="21">
        <v>0</v>
      </c>
      <c r="T27" s="21">
        <v>0</v>
      </c>
      <c r="U27" s="21">
        <v>0</v>
      </c>
      <c r="V27" s="22">
        <v>2</v>
      </c>
      <c r="W27" s="22">
        <v>2</v>
      </c>
      <c r="X27" s="22">
        <v>0</v>
      </c>
      <c r="Y27" s="21">
        <v>0</v>
      </c>
      <c r="Z27" s="21">
        <v>0</v>
      </c>
      <c r="AA27" s="25">
        <v>0</v>
      </c>
      <c r="AB27" s="22">
        <v>1</v>
      </c>
      <c r="AC27" s="22">
        <v>1</v>
      </c>
      <c r="AD27" s="22">
        <v>1</v>
      </c>
      <c r="AE27" s="21">
        <v>1</v>
      </c>
      <c r="AF27" s="24">
        <v>0</v>
      </c>
      <c r="AG27" s="21">
        <v>3</v>
      </c>
      <c r="AH27" s="21">
        <v>2</v>
      </c>
      <c r="AI27" s="24">
        <v>0</v>
      </c>
      <c r="AJ27" s="24">
        <v>0</v>
      </c>
      <c r="AK27" s="24">
        <v>0</v>
      </c>
      <c r="AL27" s="24">
        <v>0</v>
      </c>
      <c r="AM27" s="24">
        <v>0</v>
      </c>
      <c r="AN27" s="24">
        <v>0</v>
      </c>
      <c r="AO27" s="94">
        <v>0</v>
      </c>
      <c r="AP27" s="48">
        <v>0</v>
      </c>
      <c r="AQ27" s="54">
        <v>0</v>
      </c>
      <c r="AR27" s="21">
        <v>0</v>
      </c>
      <c r="AS27" s="21">
        <v>0</v>
      </c>
      <c r="AT27" s="21">
        <v>0</v>
      </c>
      <c r="AU27" s="21">
        <v>0</v>
      </c>
      <c r="AV27" s="22">
        <v>1</v>
      </c>
      <c r="AW27" s="22">
        <v>1</v>
      </c>
      <c r="AX27" s="22">
        <v>1</v>
      </c>
      <c r="AY27" s="22">
        <v>2</v>
      </c>
      <c r="AZ27" s="22">
        <v>2</v>
      </c>
      <c r="BA27" s="22">
        <v>1</v>
      </c>
      <c r="BB27" s="22">
        <v>0</v>
      </c>
      <c r="BC27" s="24">
        <v>0</v>
      </c>
      <c r="BD27" s="28">
        <v>0</v>
      </c>
      <c r="BE27" s="28">
        <v>0</v>
      </c>
      <c r="BF27" s="22">
        <v>0</v>
      </c>
      <c r="BG27" s="22">
        <v>0</v>
      </c>
      <c r="BH27" s="21">
        <v>0</v>
      </c>
      <c r="BI27" s="21">
        <v>0</v>
      </c>
      <c r="BJ27" s="21">
        <v>0</v>
      </c>
      <c r="BK27" s="22">
        <v>0</v>
      </c>
      <c r="BL27" s="62">
        <v>0</v>
      </c>
      <c r="BM27" s="176">
        <v>0</v>
      </c>
      <c r="BN27" s="24">
        <v>0</v>
      </c>
      <c r="BO27" s="48">
        <v>0</v>
      </c>
      <c r="BP27" s="48">
        <v>0</v>
      </c>
      <c r="BQ27" s="22">
        <v>2</v>
      </c>
      <c r="BR27" s="23">
        <v>0</v>
      </c>
      <c r="BS27" s="379">
        <v>0</v>
      </c>
      <c r="BT27" s="8"/>
      <c r="BU27" s="8"/>
      <c r="BV27" s="8"/>
      <c r="BW27" s="8"/>
      <c r="BX27" s="8"/>
      <c r="BY27" s="8"/>
      <c r="BZ27" s="8"/>
      <c r="CA27" s="12">
        <v>3</v>
      </c>
      <c r="CB27" s="8"/>
      <c r="CC27" s="8"/>
      <c r="CD27" s="8"/>
      <c r="CE27" s="8"/>
      <c r="CF27" s="8"/>
      <c r="CG27" s="8"/>
      <c r="CH27" s="8"/>
      <c r="CI27" s="15"/>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row>
    <row r="28" spans="1:214" ht="21" customHeight="1" x14ac:dyDescent="0.35">
      <c r="A28" s="431"/>
      <c r="B28" s="429"/>
      <c r="C28" s="428"/>
      <c r="D28" s="427"/>
      <c r="E28" s="426"/>
      <c r="F28" s="257" t="s">
        <v>126</v>
      </c>
      <c r="G28" s="260" t="s">
        <v>2</v>
      </c>
      <c r="H28" s="261"/>
      <c r="I28" s="262" t="s">
        <v>300</v>
      </c>
      <c r="J28" s="393" t="s">
        <v>2</v>
      </c>
      <c r="K28" s="394" t="s">
        <v>37</v>
      </c>
      <c r="L28" s="154">
        <f t="shared" si="0"/>
        <v>3</v>
      </c>
      <c r="M28" s="124">
        <v>0</v>
      </c>
      <c r="N28" s="21">
        <v>0</v>
      </c>
      <c r="O28" s="21">
        <v>1</v>
      </c>
      <c r="P28" s="22">
        <v>2</v>
      </c>
      <c r="Q28" s="22">
        <v>2</v>
      </c>
      <c r="R28" s="21">
        <v>0</v>
      </c>
      <c r="S28" s="21">
        <v>0</v>
      </c>
      <c r="T28" s="21">
        <v>0</v>
      </c>
      <c r="U28" s="21">
        <v>1</v>
      </c>
      <c r="V28" s="22">
        <v>1</v>
      </c>
      <c r="W28" s="22">
        <v>1</v>
      </c>
      <c r="X28" s="22">
        <v>0</v>
      </c>
      <c r="Y28" s="21">
        <v>0</v>
      </c>
      <c r="Z28" s="21">
        <v>0</v>
      </c>
      <c r="AA28" s="25">
        <v>0</v>
      </c>
      <c r="AB28" s="22">
        <v>1</v>
      </c>
      <c r="AC28" s="22">
        <v>1</v>
      </c>
      <c r="AD28" s="24">
        <v>1</v>
      </c>
      <c r="AE28" s="21">
        <v>1</v>
      </c>
      <c r="AF28" s="24">
        <v>0</v>
      </c>
      <c r="AG28" s="21">
        <v>3</v>
      </c>
      <c r="AH28" s="21">
        <v>2</v>
      </c>
      <c r="AI28" s="24">
        <v>0</v>
      </c>
      <c r="AJ28" s="24">
        <v>0</v>
      </c>
      <c r="AK28" s="24">
        <v>0</v>
      </c>
      <c r="AL28" s="24">
        <v>0</v>
      </c>
      <c r="AM28" s="24">
        <v>0</v>
      </c>
      <c r="AN28" s="24">
        <v>0</v>
      </c>
      <c r="AO28" s="94">
        <v>0</v>
      </c>
      <c r="AP28" s="48">
        <v>0</v>
      </c>
      <c r="AQ28" s="54">
        <v>0</v>
      </c>
      <c r="AR28" s="21">
        <v>0</v>
      </c>
      <c r="AS28" s="21">
        <v>0</v>
      </c>
      <c r="AT28" s="21">
        <v>0</v>
      </c>
      <c r="AU28" s="21">
        <v>0</v>
      </c>
      <c r="AV28" s="22">
        <v>1</v>
      </c>
      <c r="AW28" s="22">
        <v>1</v>
      </c>
      <c r="AX28" s="22">
        <v>1</v>
      </c>
      <c r="AY28" s="22">
        <v>2</v>
      </c>
      <c r="AZ28" s="22">
        <v>2</v>
      </c>
      <c r="BA28" s="21">
        <v>0</v>
      </c>
      <c r="BB28" s="21">
        <v>0</v>
      </c>
      <c r="BC28" s="24">
        <v>0</v>
      </c>
      <c r="BD28" s="28">
        <v>0</v>
      </c>
      <c r="BE28" s="28">
        <v>0</v>
      </c>
      <c r="BF28" s="21">
        <v>0</v>
      </c>
      <c r="BG28" s="21"/>
      <c r="BH28" s="21">
        <v>0</v>
      </c>
      <c r="BI28" s="21">
        <v>0</v>
      </c>
      <c r="BJ28" s="21">
        <v>0</v>
      </c>
      <c r="BK28" s="21">
        <v>0</v>
      </c>
      <c r="BL28" s="48">
        <v>0</v>
      </c>
      <c r="BM28" s="176">
        <v>0</v>
      </c>
      <c r="BN28" s="24">
        <v>0</v>
      </c>
      <c r="BO28" s="48">
        <v>0</v>
      </c>
      <c r="BP28" s="74">
        <v>0</v>
      </c>
      <c r="BQ28" s="22">
        <v>1</v>
      </c>
      <c r="BR28" s="23">
        <v>0</v>
      </c>
      <c r="BS28" s="379">
        <v>0</v>
      </c>
      <c r="BT28" s="8"/>
      <c r="BU28" s="8"/>
      <c r="BV28" s="8"/>
      <c r="BW28" s="8"/>
      <c r="BX28" s="8"/>
      <c r="BY28" s="8"/>
      <c r="BZ28" s="8"/>
      <c r="CA28" s="12">
        <v>3</v>
      </c>
      <c r="CB28" s="8"/>
      <c r="CC28" s="8"/>
      <c r="CD28" s="8"/>
      <c r="CE28" s="8"/>
      <c r="CF28" s="8"/>
      <c r="CG28" s="8"/>
      <c r="CH28" s="8"/>
      <c r="CI28" s="15"/>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row>
    <row r="29" spans="1:214" ht="68.75" customHeight="1" x14ac:dyDescent="0.35">
      <c r="A29" s="431"/>
      <c r="B29" s="429" t="s">
        <v>144</v>
      </c>
      <c r="C29" s="268" t="s">
        <v>19</v>
      </c>
      <c r="D29" s="269" t="s">
        <v>18</v>
      </c>
      <c r="E29" s="270" t="s">
        <v>94</v>
      </c>
      <c r="F29" s="271"/>
      <c r="G29" s="258" t="s">
        <v>52</v>
      </c>
      <c r="H29" s="259" t="s">
        <v>365</v>
      </c>
      <c r="I29" s="243" t="s">
        <v>18</v>
      </c>
      <c r="J29" s="393" t="s">
        <v>37</v>
      </c>
      <c r="K29" s="394" t="s">
        <v>2</v>
      </c>
      <c r="L29" s="154">
        <f t="shared" si="0"/>
        <v>2</v>
      </c>
      <c r="M29" s="124">
        <v>0</v>
      </c>
      <c r="N29" s="21">
        <v>0</v>
      </c>
      <c r="O29" s="21">
        <v>0</v>
      </c>
      <c r="P29" s="22">
        <v>1</v>
      </c>
      <c r="Q29" s="22">
        <v>1</v>
      </c>
      <c r="R29" s="21">
        <v>0</v>
      </c>
      <c r="S29" s="21">
        <v>0</v>
      </c>
      <c r="T29" s="21">
        <v>0</v>
      </c>
      <c r="U29" s="21">
        <v>0</v>
      </c>
      <c r="V29" s="22">
        <v>1</v>
      </c>
      <c r="W29" s="22">
        <v>1</v>
      </c>
      <c r="X29" s="22">
        <v>0</v>
      </c>
      <c r="Y29" s="21">
        <v>0</v>
      </c>
      <c r="Z29" s="21">
        <v>0</v>
      </c>
      <c r="AA29" s="25">
        <v>0</v>
      </c>
      <c r="AB29" s="22">
        <v>1</v>
      </c>
      <c r="AC29" s="22">
        <v>1</v>
      </c>
      <c r="AD29" s="24">
        <v>1</v>
      </c>
      <c r="AE29" s="21">
        <v>1</v>
      </c>
      <c r="AF29" s="24">
        <v>0</v>
      </c>
      <c r="AG29" s="21">
        <v>0</v>
      </c>
      <c r="AH29" s="21">
        <v>1</v>
      </c>
      <c r="AI29" s="24">
        <v>0</v>
      </c>
      <c r="AJ29" s="24">
        <v>0</v>
      </c>
      <c r="AK29" s="24">
        <v>0</v>
      </c>
      <c r="AL29" s="24">
        <v>0</v>
      </c>
      <c r="AM29" s="24">
        <v>0</v>
      </c>
      <c r="AN29" s="24">
        <v>0</v>
      </c>
      <c r="AO29" s="94">
        <v>0</v>
      </c>
      <c r="AP29" s="48">
        <v>0</v>
      </c>
      <c r="AQ29" s="54">
        <v>0</v>
      </c>
      <c r="AR29" s="21">
        <v>0</v>
      </c>
      <c r="AS29" s="21">
        <v>0</v>
      </c>
      <c r="AT29" s="21">
        <v>0</v>
      </c>
      <c r="AU29" s="21">
        <v>0</v>
      </c>
      <c r="AV29" s="22">
        <v>2</v>
      </c>
      <c r="AW29" s="22">
        <v>0</v>
      </c>
      <c r="AX29" s="22">
        <v>0</v>
      </c>
      <c r="AY29" s="22">
        <v>2</v>
      </c>
      <c r="AZ29" s="22">
        <v>2</v>
      </c>
      <c r="BA29" s="22">
        <v>1</v>
      </c>
      <c r="BB29" s="22">
        <v>0</v>
      </c>
      <c r="BC29" s="24">
        <v>0</v>
      </c>
      <c r="BD29" s="28">
        <v>0</v>
      </c>
      <c r="BE29" s="28">
        <v>0</v>
      </c>
      <c r="BF29" s="22">
        <v>0</v>
      </c>
      <c r="BG29" s="22">
        <v>0</v>
      </c>
      <c r="BH29" s="21">
        <v>0</v>
      </c>
      <c r="BI29" s="21">
        <v>0</v>
      </c>
      <c r="BJ29" s="21">
        <v>0</v>
      </c>
      <c r="BK29" s="22">
        <v>0</v>
      </c>
      <c r="BL29" s="62">
        <v>0</v>
      </c>
      <c r="BM29" s="176">
        <v>0</v>
      </c>
      <c r="BN29" s="24">
        <v>0</v>
      </c>
      <c r="BO29" s="48">
        <v>0</v>
      </c>
      <c r="BP29" s="48">
        <v>0</v>
      </c>
      <c r="BQ29" s="22">
        <v>2</v>
      </c>
      <c r="BR29" s="23">
        <v>2</v>
      </c>
      <c r="BS29" s="379">
        <v>2</v>
      </c>
      <c r="BT29" s="8"/>
      <c r="BU29" s="8"/>
      <c r="BV29" s="8"/>
      <c r="BW29" s="8"/>
      <c r="BX29" s="8"/>
      <c r="BY29" s="8"/>
      <c r="BZ29" s="8"/>
      <c r="CA29" s="12">
        <v>1</v>
      </c>
      <c r="CB29" s="8"/>
      <c r="CC29" s="8"/>
      <c r="CD29" s="8"/>
      <c r="CE29" s="8"/>
      <c r="CF29" s="8"/>
      <c r="CG29" s="8"/>
      <c r="CH29" s="8"/>
      <c r="CI29" s="15"/>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row>
    <row r="30" spans="1:214" ht="51.5" customHeight="1" x14ac:dyDescent="0.35">
      <c r="A30" s="431"/>
      <c r="B30" s="429"/>
      <c r="C30" s="268" t="s">
        <v>95</v>
      </c>
      <c r="D30" s="269" t="s">
        <v>6</v>
      </c>
      <c r="E30" s="270" t="s">
        <v>96</v>
      </c>
      <c r="F30" s="271"/>
      <c r="G30" s="258" t="s">
        <v>44</v>
      </c>
      <c r="H30" s="259" t="s">
        <v>362</v>
      </c>
      <c r="I30" s="243" t="s">
        <v>357</v>
      </c>
      <c r="J30" s="393" t="s">
        <v>37</v>
      </c>
      <c r="K30" s="394" t="s">
        <v>2</v>
      </c>
      <c r="L30" s="154">
        <f t="shared" si="0"/>
        <v>2</v>
      </c>
      <c r="M30" s="124">
        <v>0</v>
      </c>
      <c r="N30" s="21">
        <v>0</v>
      </c>
      <c r="O30" s="21">
        <v>0</v>
      </c>
      <c r="P30" s="22">
        <v>2</v>
      </c>
      <c r="Q30" s="22">
        <v>2</v>
      </c>
      <c r="R30" s="21">
        <v>0</v>
      </c>
      <c r="S30" s="21">
        <v>0</v>
      </c>
      <c r="T30" s="21">
        <v>0</v>
      </c>
      <c r="U30" s="21">
        <v>0</v>
      </c>
      <c r="V30" s="22">
        <v>2</v>
      </c>
      <c r="W30" s="22">
        <v>2</v>
      </c>
      <c r="X30" s="22">
        <v>0</v>
      </c>
      <c r="Y30" s="21">
        <v>0</v>
      </c>
      <c r="Z30" s="21">
        <v>0</v>
      </c>
      <c r="AA30" s="25">
        <v>0</v>
      </c>
      <c r="AB30" s="22">
        <v>0</v>
      </c>
      <c r="AC30" s="22">
        <v>0</v>
      </c>
      <c r="AD30" s="24">
        <v>1</v>
      </c>
      <c r="AE30" s="21">
        <v>1</v>
      </c>
      <c r="AF30" s="24">
        <v>0</v>
      </c>
      <c r="AG30" s="21">
        <v>0</v>
      </c>
      <c r="AH30" s="21">
        <v>1</v>
      </c>
      <c r="AI30" s="24">
        <v>0</v>
      </c>
      <c r="AJ30" s="24">
        <v>0</v>
      </c>
      <c r="AK30" s="24">
        <v>0</v>
      </c>
      <c r="AL30" s="24">
        <v>0</v>
      </c>
      <c r="AM30" s="24">
        <v>0</v>
      </c>
      <c r="AN30" s="24">
        <v>0</v>
      </c>
      <c r="AO30" s="94">
        <v>0</v>
      </c>
      <c r="AP30" s="48">
        <v>0</v>
      </c>
      <c r="AQ30" s="54">
        <v>0</v>
      </c>
      <c r="AR30" s="21">
        <v>0</v>
      </c>
      <c r="AS30" s="21">
        <v>0</v>
      </c>
      <c r="AT30" s="21">
        <v>0</v>
      </c>
      <c r="AU30" s="21">
        <v>0</v>
      </c>
      <c r="AV30" s="22">
        <v>1</v>
      </c>
      <c r="AW30" s="22">
        <v>0</v>
      </c>
      <c r="AX30" s="22">
        <v>0</v>
      </c>
      <c r="AY30" s="22">
        <v>1</v>
      </c>
      <c r="AZ30" s="22">
        <v>1</v>
      </c>
      <c r="BA30" s="22">
        <v>1</v>
      </c>
      <c r="BB30" s="22">
        <v>0</v>
      </c>
      <c r="BC30" s="24">
        <v>0</v>
      </c>
      <c r="BD30" s="28">
        <v>0</v>
      </c>
      <c r="BE30" s="28">
        <v>0</v>
      </c>
      <c r="BF30" s="22">
        <v>0</v>
      </c>
      <c r="BG30" s="22">
        <v>0</v>
      </c>
      <c r="BH30" s="21">
        <v>0</v>
      </c>
      <c r="BI30" s="21">
        <v>0</v>
      </c>
      <c r="BJ30" s="21">
        <v>0</v>
      </c>
      <c r="BK30" s="22">
        <v>0</v>
      </c>
      <c r="BL30" s="62">
        <v>0</v>
      </c>
      <c r="BM30" s="176">
        <v>0</v>
      </c>
      <c r="BN30" s="24">
        <v>0</v>
      </c>
      <c r="BO30" s="48">
        <v>0</v>
      </c>
      <c r="BP30" s="47">
        <v>0</v>
      </c>
      <c r="BQ30" s="22">
        <v>1</v>
      </c>
      <c r="BR30" s="23">
        <v>2</v>
      </c>
      <c r="BS30" s="379">
        <v>2</v>
      </c>
      <c r="BT30" s="8"/>
      <c r="BU30" s="8"/>
      <c r="BV30" s="8"/>
      <c r="BW30" s="8"/>
      <c r="BX30" s="8"/>
      <c r="BY30" s="8"/>
      <c r="BZ30" s="8"/>
      <c r="CA30" s="12">
        <v>1</v>
      </c>
      <c r="CB30" s="8"/>
      <c r="CC30" s="8"/>
      <c r="CD30" s="8"/>
      <c r="CE30" s="8"/>
      <c r="CF30" s="8"/>
      <c r="CG30" s="8"/>
      <c r="CH30" s="8" t="s">
        <v>249</v>
      </c>
      <c r="CI30" s="15"/>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row>
    <row r="31" spans="1:214" ht="50.25" customHeight="1" x14ac:dyDescent="0.35">
      <c r="A31" s="431"/>
      <c r="B31" s="429"/>
      <c r="C31" s="428" t="s">
        <v>100</v>
      </c>
      <c r="D31" s="427" t="s">
        <v>101</v>
      </c>
      <c r="E31" s="426" t="s">
        <v>102</v>
      </c>
      <c r="F31" s="257" t="s">
        <v>14</v>
      </c>
      <c r="G31" s="258" t="s">
        <v>49</v>
      </c>
      <c r="H31" s="259"/>
      <c r="I31" s="243" t="s">
        <v>13</v>
      </c>
      <c r="J31" s="393" t="s">
        <v>37</v>
      </c>
      <c r="K31" s="394" t="s">
        <v>2</v>
      </c>
      <c r="L31" s="154">
        <f t="shared" si="0"/>
        <v>2</v>
      </c>
      <c r="M31" s="124">
        <v>0</v>
      </c>
      <c r="N31" s="21">
        <v>0</v>
      </c>
      <c r="O31" s="21">
        <v>0</v>
      </c>
      <c r="P31" s="22">
        <v>2</v>
      </c>
      <c r="Q31" s="22">
        <v>2</v>
      </c>
      <c r="R31" s="21">
        <v>0</v>
      </c>
      <c r="S31" s="22">
        <v>1</v>
      </c>
      <c r="T31" s="21">
        <v>0</v>
      </c>
      <c r="U31" s="21">
        <v>0</v>
      </c>
      <c r="V31" s="22">
        <v>0</v>
      </c>
      <c r="W31" s="22">
        <v>0</v>
      </c>
      <c r="X31" s="22">
        <v>0</v>
      </c>
      <c r="Y31" s="21">
        <v>0</v>
      </c>
      <c r="Z31" s="21">
        <v>0</v>
      </c>
      <c r="AA31" s="25">
        <v>0</v>
      </c>
      <c r="AB31" s="22">
        <v>0</v>
      </c>
      <c r="AC31" s="22">
        <v>2</v>
      </c>
      <c r="AD31" s="24">
        <v>2</v>
      </c>
      <c r="AE31" s="21">
        <v>1</v>
      </c>
      <c r="AF31" s="24">
        <v>0</v>
      </c>
      <c r="AG31" s="21">
        <v>0</v>
      </c>
      <c r="AH31" s="21">
        <v>0</v>
      </c>
      <c r="AI31" s="24">
        <v>0</v>
      </c>
      <c r="AJ31" s="24">
        <v>0</v>
      </c>
      <c r="AK31" s="24">
        <v>0</v>
      </c>
      <c r="AL31" s="24">
        <v>0</v>
      </c>
      <c r="AM31" s="24">
        <v>0</v>
      </c>
      <c r="AN31" s="24">
        <v>0</v>
      </c>
      <c r="AO31" s="94">
        <v>0</v>
      </c>
      <c r="AP31" s="48">
        <v>0</v>
      </c>
      <c r="AQ31" s="54">
        <v>0</v>
      </c>
      <c r="AR31" s="21">
        <v>0</v>
      </c>
      <c r="AS31" s="21">
        <v>0</v>
      </c>
      <c r="AT31" s="21">
        <v>0</v>
      </c>
      <c r="AU31" s="21">
        <v>0</v>
      </c>
      <c r="AV31" s="22">
        <v>1</v>
      </c>
      <c r="AW31" s="22">
        <v>1</v>
      </c>
      <c r="AX31" s="22">
        <v>1</v>
      </c>
      <c r="AY31" s="22">
        <v>1</v>
      </c>
      <c r="AZ31" s="22">
        <v>1</v>
      </c>
      <c r="BA31" s="22">
        <v>1</v>
      </c>
      <c r="BB31" s="22">
        <v>0</v>
      </c>
      <c r="BC31" s="24">
        <v>0</v>
      </c>
      <c r="BD31" s="28">
        <v>0</v>
      </c>
      <c r="BE31" s="28">
        <v>0</v>
      </c>
      <c r="BF31" s="22">
        <v>0</v>
      </c>
      <c r="BG31" s="22">
        <v>0</v>
      </c>
      <c r="BH31" s="21">
        <v>0</v>
      </c>
      <c r="BI31" s="21">
        <v>0</v>
      </c>
      <c r="BJ31" s="21">
        <v>0</v>
      </c>
      <c r="BK31" s="22">
        <v>0</v>
      </c>
      <c r="BL31" s="62">
        <v>0</v>
      </c>
      <c r="BM31" s="176">
        <v>0</v>
      </c>
      <c r="BN31" s="24">
        <v>0</v>
      </c>
      <c r="BO31" s="48">
        <v>0</v>
      </c>
      <c r="BP31" s="48">
        <v>0</v>
      </c>
      <c r="BQ31" s="22">
        <v>1</v>
      </c>
      <c r="BR31" s="23">
        <v>2</v>
      </c>
      <c r="BS31" s="379">
        <v>0</v>
      </c>
      <c r="BT31" s="8"/>
      <c r="BU31" s="8"/>
      <c r="BV31" s="8"/>
      <c r="BW31" s="8"/>
      <c r="BX31" s="8"/>
      <c r="BY31" s="8"/>
      <c r="BZ31" s="8"/>
      <c r="CA31" s="12">
        <v>2</v>
      </c>
      <c r="CB31" s="8"/>
      <c r="CC31" s="8"/>
      <c r="CD31" s="8"/>
      <c r="CE31" s="8"/>
      <c r="CF31" s="8"/>
      <c r="CG31" s="8"/>
      <c r="CH31" s="8"/>
      <c r="CI31" s="15"/>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row>
    <row r="32" spans="1:214" ht="29" x14ac:dyDescent="0.35">
      <c r="A32" s="431"/>
      <c r="B32" s="429"/>
      <c r="C32" s="428"/>
      <c r="D32" s="427"/>
      <c r="E32" s="426"/>
      <c r="F32" s="257" t="s">
        <v>23</v>
      </c>
      <c r="G32" s="258" t="s">
        <v>54</v>
      </c>
      <c r="H32" s="259"/>
      <c r="I32" s="243" t="s">
        <v>22</v>
      </c>
      <c r="J32" s="393" t="s">
        <v>37</v>
      </c>
      <c r="K32" s="394" t="s">
        <v>37</v>
      </c>
      <c r="L32" s="154">
        <f t="shared" si="0"/>
        <v>2</v>
      </c>
      <c r="M32" s="124">
        <v>0</v>
      </c>
      <c r="N32" s="21">
        <v>0</v>
      </c>
      <c r="O32" s="21">
        <v>0</v>
      </c>
      <c r="P32" s="22">
        <v>0</v>
      </c>
      <c r="Q32" s="22">
        <v>0</v>
      </c>
      <c r="R32" s="21">
        <v>0</v>
      </c>
      <c r="S32" s="21">
        <v>0</v>
      </c>
      <c r="T32" s="21">
        <v>0</v>
      </c>
      <c r="U32" s="21">
        <v>0</v>
      </c>
      <c r="V32" s="22">
        <v>0</v>
      </c>
      <c r="W32" s="22">
        <v>0</v>
      </c>
      <c r="X32" s="22">
        <v>0</v>
      </c>
      <c r="Y32" s="21">
        <v>0</v>
      </c>
      <c r="Z32" s="21">
        <v>0</v>
      </c>
      <c r="AA32" s="25">
        <v>0</v>
      </c>
      <c r="AB32" s="22">
        <v>0</v>
      </c>
      <c r="AC32" s="22">
        <v>2</v>
      </c>
      <c r="AD32" s="24">
        <v>2</v>
      </c>
      <c r="AE32" s="21">
        <v>2</v>
      </c>
      <c r="AF32" s="24">
        <v>0</v>
      </c>
      <c r="AG32" s="21">
        <v>1</v>
      </c>
      <c r="AH32" s="21">
        <v>1</v>
      </c>
      <c r="AI32" s="24">
        <v>0</v>
      </c>
      <c r="AJ32" s="24">
        <v>0</v>
      </c>
      <c r="AK32" s="24">
        <v>0</v>
      </c>
      <c r="AL32" s="24">
        <v>0</v>
      </c>
      <c r="AM32" s="24">
        <v>0</v>
      </c>
      <c r="AN32" s="24">
        <v>0</v>
      </c>
      <c r="AO32" s="94">
        <v>0</v>
      </c>
      <c r="AP32" s="48">
        <v>0</v>
      </c>
      <c r="AQ32" s="54">
        <v>0</v>
      </c>
      <c r="AR32" s="21">
        <v>0</v>
      </c>
      <c r="AS32" s="21">
        <v>0</v>
      </c>
      <c r="AT32" s="21">
        <v>0</v>
      </c>
      <c r="AU32" s="21">
        <v>0</v>
      </c>
      <c r="AV32" s="22">
        <v>1</v>
      </c>
      <c r="AW32" s="22">
        <v>1</v>
      </c>
      <c r="AX32" s="22">
        <v>1</v>
      </c>
      <c r="AY32" s="22">
        <v>1</v>
      </c>
      <c r="AZ32" s="22">
        <v>1</v>
      </c>
      <c r="BA32" s="21">
        <v>0</v>
      </c>
      <c r="BB32" s="21">
        <v>0</v>
      </c>
      <c r="BC32" s="24">
        <v>0</v>
      </c>
      <c r="BD32" s="28">
        <v>0</v>
      </c>
      <c r="BE32" s="28">
        <v>0</v>
      </c>
      <c r="BF32" s="21">
        <v>0</v>
      </c>
      <c r="BG32" s="21">
        <v>0</v>
      </c>
      <c r="BH32" s="21">
        <v>0</v>
      </c>
      <c r="BI32" s="21">
        <v>0</v>
      </c>
      <c r="BJ32" s="21">
        <v>0</v>
      </c>
      <c r="BK32" s="21">
        <v>0</v>
      </c>
      <c r="BL32" s="48">
        <v>0</v>
      </c>
      <c r="BM32" s="176">
        <v>0</v>
      </c>
      <c r="BN32" s="24">
        <v>0</v>
      </c>
      <c r="BO32" s="48">
        <v>0</v>
      </c>
      <c r="BP32" s="74">
        <v>0</v>
      </c>
      <c r="BQ32" s="22">
        <v>1</v>
      </c>
      <c r="BR32" s="23">
        <v>0</v>
      </c>
      <c r="BS32" s="379">
        <v>0</v>
      </c>
      <c r="BT32" s="8"/>
      <c r="BU32" s="8"/>
      <c r="BV32" s="8"/>
      <c r="BW32" s="8"/>
      <c r="BX32" s="8"/>
      <c r="BY32" s="8"/>
      <c r="BZ32" s="8"/>
      <c r="CA32" s="12">
        <v>2</v>
      </c>
      <c r="CB32" s="8"/>
      <c r="CC32" s="8"/>
      <c r="CD32" s="8"/>
      <c r="CE32" s="8"/>
      <c r="CF32" s="8"/>
      <c r="CG32" s="8"/>
      <c r="CH32" s="8"/>
      <c r="CI32" s="17">
        <v>1</v>
      </c>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row>
    <row r="33" spans="1:172" x14ac:dyDescent="0.35">
      <c r="A33" s="431"/>
      <c r="B33" s="429"/>
      <c r="C33" s="428"/>
      <c r="D33" s="427"/>
      <c r="E33" s="426"/>
      <c r="F33" s="257" t="s">
        <v>132</v>
      </c>
      <c r="G33" s="260" t="s">
        <v>2</v>
      </c>
      <c r="H33" s="261"/>
      <c r="I33" s="243"/>
      <c r="J33" s="393"/>
      <c r="K33" s="394"/>
      <c r="L33" s="154">
        <f t="shared" si="0"/>
        <v>2</v>
      </c>
      <c r="M33" s="124">
        <v>0</v>
      </c>
      <c r="N33" s="21">
        <v>0</v>
      </c>
      <c r="O33" s="21">
        <v>0</v>
      </c>
      <c r="P33" s="22">
        <v>1</v>
      </c>
      <c r="Q33" s="22">
        <v>1</v>
      </c>
      <c r="R33" s="21">
        <v>0</v>
      </c>
      <c r="S33" s="21">
        <v>0</v>
      </c>
      <c r="T33" s="21">
        <v>0</v>
      </c>
      <c r="U33" s="21">
        <v>0</v>
      </c>
      <c r="V33" s="22">
        <v>0</v>
      </c>
      <c r="W33" s="22">
        <v>0</v>
      </c>
      <c r="X33" s="22">
        <v>0</v>
      </c>
      <c r="Y33" s="21">
        <v>0</v>
      </c>
      <c r="Z33" s="21">
        <v>0</v>
      </c>
      <c r="AA33" s="25">
        <v>0</v>
      </c>
      <c r="AB33" s="22">
        <v>0</v>
      </c>
      <c r="AC33" s="22">
        <v>0</v>
      </c>
      <c r="AD33" s="24">
        <v>0</v>
      </c>
      <c r="AE33" s="21">
        <v>2</v>
      </c>
      <c r="AF33" s="24">
        <v>0</v>
      </c>
      <c r="AG33" s="21">
        <v>0</v>
      </c>
      <c r="AH33" s="21">
        <v>0</v>
      </c>
      <c r="AI33" s="24">
        <v>0</v>
      </c>
      <c r="AJ33" s="24">
        <v>0</v>
      </c>
      <c r="AK33" s="24">
        <v>0</v>
      </c>
      <c r="AL33" s="24">
        <v>0</v>
      </c>
      <c r="AM33" s="24">
        <v>0</v>
      </c>
      <c r="AN33" s="24">
        <v>0</v>
      </c>
      <c r="AO33" s="94">
        <v>0</v>
      </c>
      <c r="AP33" s="48">
        <v>0</v>
      </c>
      <c r="AQ33" s="54">
        <v>0</v>
      </c>
      <c r="AR33" s="21">
        <v>0</v>
      </c>
      <c r="AS33" s="21">
        <v>0</v>
      </c>
      <c r="AT33" s="21">
        <v>0</v>
      </c>
      <c r="AU33" s="21">
        <v>0</v>
      </c>
      <c r="AV33" s="22">
        <v>0</v>
      </c>
      <c r="AW33" s="22">
        <v>0</v>
      </c>
      <c r="AX33" s="22">
        <v>0</v>
      </c>
      <c r="AY33" s="22">
        <v>0</v>
      </c>
      <c r="AZ33" s="22">
        <v>0</v>
      </c>
      <c r="BA33" s="21">
        <v>0</v>
      </c>
      <c r="BB33" s="21">
        <v>0</v>
      </c>
      <c r="BC33" s="24">
        <v>0</v>
      </c>
      <c r="BD33" s="28">
        <v>0</v>
      </c>
      <c r="BE33" s="28">
        <v>0</v>
      </c>
      <c r="BF33" s="21">
        <v>0</v>
      </c>
      <c r="BG33" s="21">
        <v>0</v>
      </c>
      <c r="BH33" s="21">
        <v>0</v>
      </c>
      <c r="BI33" s="21">
        <v>0</v>
      </c>
      <c r="BJ33" s="21">
        <v>0</v>
      </c>
      <c r="BK33" s="21">
        <v>0</v>
      </c>
      <c r="BL33" s="48">
        <v>0</v>
      </c>
      <c r="BM33" s="176">
        <v>0</v>
      </c>
      <c r="BN33" s="24">
        <v>0</v>
      </c>
      <c r="BO33" s="48">
        <v>0</v>
      </c>
      <c r="BP33" s="48">
        <v>0</v>
      </c>
      <c r="BQ33" s="22">
        <v>0</v>
      </c>
      <c r="BR33" s="23">
        <v>0</v>
      </c>
      <c r="BS33" s="379">
        <v>0</v>
      </c>
      <c r="BT33" s="8"/>
      <c r="BU33" s="8"/>
      <c r="BV33" s="8"/>
      <c r="BW33" s="8"/>
      <c r="BX33" s="8"/>
      <c r="BY33" s="8"/>
      <c r="BZ33" s="8"/>
      <c r="CA33" s="12">
        <v>2</v>
      </c>
      <c r="CB33" s="8"/>
      <c r="CC33" s="8"/>
      <c r="CD33" s="8"/>
      <c r="CE33" s="8"/>
      <c r="CF33" s="8"/>
      <c r="CG33" s="8"/>
      <c r="CH33" s="8"/>
      <c r="CI33" s="15"/>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row>
    <row r="34" spans="1:172" ht="62.25" customHeight="1" x14ac:dyDescent="0.35">
      <c r="A34" s="431"/>
      <c r="B34" s="429"/>
      <c r="C34" s="268" t="s">
        <v>103</v>
      </c>
      <c r="D34" s="269" t="s">
        <v>34</v>
      </c>
      <c r="E34" s="270" t="s">
        <v>104</v>
      </c>
      <c r="F34" s="271"/>
      <c r="G34" s="258" t="s">
        <v>356</v>
      </c>
      <c r="H34" s="259"/>
      <c r="I34" s="243" t="s">
        <v>34</v>
      </c>
      <c r="J34" s="393" t="s">
        <v>2</v>
      </c>
      <c r="K34" s="394" t="s">
        <v>37</v>
      </c>
      <c r="L34" s="154">
        <f t="shared" si="0"/>
        <v>2</v>
      </c>
      <c r="M34" s="124">
        <v>0</v>
      </c>
      <c r="N34" s="22">
        <v>1</v>
      </c>
      <c r="O34" s="21">
        <v>0</v>
      </c>
      <c r="P34" s="22">
        <v>2</v>
      </c>
      <c r="Q34" s="22">
        <v>2</v>
      </c>
      <c r="R34" s="21">
        <v>0</v>
      </c>
      <c r="S34" s="21">
        <v>0</v>
      </c>
      <c r="T34" s="21">
        <v>0</v>
      </c>
      <c r="U34" s="21">
        <v>0</v>
      </c>
      <c r="V34" s="22">
        <v>2</v>
      </c>
      <c r="W34" s="22">
        <v>2</v>
      </c>
      <c r="X34" s="22">
        <v>0</v>
      </c>
      <c r="Y34" s="21">
        <v>1</v>
      </c>
      <c r="Z34" s="21">
        <v>0</v>
      </c>
      <c r="AA34" s="25">
        <v>0</v>
      </c>
      <c r="AB34" s="22">
        <v>1</v>
      </c>
      <c r="AC34" s="22">
        <v>1</v>
      </c>
      <c r="AD34" s="24">
        <v>2</v>
      </c>
      <c r="AE34" s="21">
        <v>1</v>
      </c>
      <c r="AF34" s="24">
        <v>0</v>
      </c>
      <c r="AG34" s="21">
        <v>2</v>
      </c>
      <c r="AH34" s="21">
        <v>2</v>
      </c>
      <c r="AI34" s="24">
        <v>0</v>
      </c>
      <c r="AJ34" s="24">
        <v>0</v>
      </c>
      <c r="AK34" s="24">
        <v>0</v>
      </c>
      <c r="AL34" s="24">
        <v>0</v>
      </c>
      <c r="AM34" s="24">
        <v>0</v>
      </c>
      <c r="AN34" s="24">
        <v>0</v>
      </c>
      <c r="AO34" s="94">
        <v>0</v>
      </c>
      <c r="AP34" s="48">
        <v>0</v>
      </c>
      <c r="AQ34" s="54">
        <v>0</v>
      </c>
      <c r="AR34" s="21">
        <v>0</v>
      </c>
      <c r="AS34" s="21">
        <v>0</v>
      </c>
      <c r="AT34" s="21">
        <v>0</v>
      </c>
      <c r="AU34" s="21">
        <v>0</v>
      </c>
      <c r="AV34" s="22">
        <v>1</v>
      </c>
      <c r="AW34" s="22">
        <v>1</v>
      </c>
      <c r="AX34" s="22">
        <v>1</v>
      </c>
      <c r="AY34" s="22">
        <v>1</v>
      </c>
      <c r="AZ34" s="22">
        <v>1</v>
      </c>
      <c r="BA34" s="21">
        <v>0</v>
      </c>
      <c r="BB34" s="21">
        <v>0</v>
      </c>
      <c r="BC34" s="24">
        <v>0</v>
      </c>
      <c r="BD34" s="28">
        <v>0</v>
      </c>
      <c r="BE34" s="28">
        <v>0</v>
      </c>
      <c r="BF34" s="21">
        <v>0</v>
      </c>
      <c r="BG34" s="21">
        <v>0</v>
      </c>
      <c r="BH34" s="21">
        <v>0</v>
      </c>
      <c r="BI34" s="21">
        <v>0</v>
      </c>
      <c r="BJ34" s="21">
        <v>0</v>
      </c>
      <c r="BK34" s="21">
        <v>0</v>
      </c>
      <c r="BL34" s="48">
        <v>0</v>
      </c>
      <c r="BM34" s="176">
        <v>0</v>
      </c>
      <c r="BN34" s="24">
        <v>0</v>
      </c>
      <c r="BO34" s="48">
        <v>0</v>
      </c>
      <c r="BP34" s="48">
        <v>0</v>
      </c>
      <c r="BQ34" s="22">
        <v>1</v>
      </c>
      <c r="BR34" s="23">
        <v>0</v>
      </c>
      <c r="BS34" s="379">
        <v>0</v>
      </c>
      <c r="BT34" s="8"/>
      <c r="BU34" s="8"/>
      <c r="BV34" s="8"/>
      <c r="BW34" s="8"/>
      <c r="BX34" s="8"/>
      <c r="BY34" s="8"/>
      <c r="BZ34" s="8"/>
      <c r="CA34" s="12">
        <v>3</v>
      </c>
      <c r="CB34" s="8"/>
      <c r="CC34" s="8"/>
      <c r="CD34" s="8"/>
      <c r="CE34" s="8"/>
      <c r="CF34" s="8"/>
      <c r="CG34" s="8"/>
      <c r="CH34" s="8"/>
      <c r="CI34" s="15"/>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row>
    <row r="35" spans="1:172" ht="38" customHeight="1" x14ac:dyDescent="0.35">
      <c r="A35" s="431"/>
      <c r="B35" s="429"/>
      <c r="C35" s="268" t="s">
        <v>116</v>
      </c>
      <c r="D35" s="269" t="s">
        <v>3</v>
      </c>
      <c r="E35" s="270" t="s">
        <v>117</v>
      </c>
      <c r="F35" s="271"/>
      <c r="G35" s="258" t="s">
        <v>42</v>
      </c>
      <c r="H35" s="259" t="s">
        <v>364</v>
      </c>
      <c r="I35" s="243" t="s">
        <v>3</v>
      </c>
      <c r="J35" s="393" t="s">
        <v>37</v>
      </c>
      <c r="K35" s="394" t="s">
        <v>37</v>
      </c>
      <c r="L35" s="154">
        <f t="shared" si="0"/>
        <v>2</v>
      </c>
      <c r="M35" s="124">
        <v>0</v>
      </c>
      <c r="N35" s="21">
        <v>0</v>
      </c>
      <c r="O35" s="21">
        <v>0</v>
      </c>
      <c r="P35" s="22">
        <v>2</v>
      </c>
      <c r="Q35" s="22">
        <v>2</v>
      </c>
      <c r="R35" s="21">
        <v>0</v>
      </c>
      <c r="S35" s="21">
        <v>0</v>
      </c>
      <c r="T35" s="21">
        <v>0</v>
      </c>
      <c r="U35" s="21">
        <v>0</v>
      </c>
      <c r="V35" s="22">
        <v>2</v>
      </c>
      <c r="W35" s="22">
        <v>2</v>
      </c>
      <c r="X35" s="22">
        <v>0</v>
      </c>
      <c r="Y35" s="21">
        <v>0</v>
      </c>
      <c r="Z35" s="21">
        <v>0</v>
      </c>
      <c r="AA35" s="25">
        <v>0</v>
      </c>
      <c r="AB35" s="22">
        <v>0</v>
      </c>
      <c r="AC35" s="22">
        <v>1</v>
      </c>
      <c r="AD35" s="24">
        <v>2</v>
      </c>
      <c r="AE35" s="21">
        <v>1</v>
      </c>
      <c r="AF35" s="24">
        <v>0</v>
      </c>
      <c r="AG35" s="21">
        <v>2</v>
      </c>
      <c r="AH35" s="21">
        <v>2</v>
      </c>
      <c r="AI35" s="24">
        <v>1</v>
      </c>
      <c r="AJ35" s="24">
        <v>0</v>
      </c>
      <c r="AK35" s="24">
        <v>0</v>
      </c>
      <c r="AL35" s="24">
        <v>0</v>
      </c>
      <c r="AM35" s="24">
        <v>0</v>
      </c>
      <c r="AN35" s="24">
        <v>0</v>
      </c>
      <c r="AO35" s="94">
        <v>0</v>
      </c>
      <c r="AP35" s="48">
        <v>0</v>
      </c>
      <c r="AQ35" s="54">
        <v>0</v>
      </c>
      <c r="AR35" s="21">
        <v>0</v>
      </c>
      <c r="AS35" s="21">
        <v>0</v>
      </c>
      <c r="AT35" s="21">
        <v>0</v>
      </c>
      <c r="AU35" s="21">
        <v>0</v>
      </c>
      <c r="AV35" s="22">
        <v>1</v>
      </c>
      <c r="AW35" s="22">
        <v>1</v>
      </c>
      <c r="AX35" s="22">
        <v>1</v>
      </c>
      <c r="AY35" s="22">
        <v>1</v>
      </c>
      <c r="AZ35" s="22">
        <v>1</v>
      </c>
      <c r="BA35" s="22">
        <v>2</v>
      </c>
      <c r="BB35" s="22">
        <v>0</v>
      </c>
      <c r="BC35" s="24">
        <v>0</v>
      </c>
      <c r="BD35" s="28">
        <v>0</v>
      </c>
      <c r="BE35" s="28">
        <v>0</v>
      </c>
      <c r="BF35" s="22">
        <v>0</v>
      </c>
      <c r="BG35" s="22">
        <v>0</v>
      </c>
      <c r="BH35" s="21">
        <v>0</v>
      </c>
      <c r="BI35" s="21">
        <v>0</v>
      </c>
      <c r="BJ35" s="21">
        <v>0</v>
      </c>
      <c r="BK35" s="22">
        <v>0</v>
      </c>
      <c r="BL35" s="62">
        <v>0</v>
      </c>
      <c r="BM35" s="176">
        <v>0</v>
      </c>
      <c r="BN35" s="24">
        <v>0</v>
      </c>
      <c r="BO35" s="48">
        <v>0</v>
      </c>
      <c r="BP35" s="74">
        <v>0</v>
      </c>
      <c r="BQ35" s="22">
        <v>1</v>
      </c>
      <c r="BR35" s="23">
        <v>0</v>
      </c>
      <c r="BS35" s="379">
        <v>2</v>
      </c>
      <c r="BT35" s="8"/>
      <c r="BU35" s="8"/>
      <c r="BV35" s="8"/>
      <c r="BW35" s="8"/>
      <c r="BX35" s="8"/>
      <c r="BY35" s="8"/>
      <c r="BZ35" s="8"/>
      <c r="CA35" s="12">
        <v>3</v>
      </c>
      <c r="CB35" s="8"/>
      <c r="CC35" s="8"/>
      <c r="CD35" s="8"/>
      <c r="CE35" s="8"/>
      <c r="CF35" s="8"/>
      <c r="CG35" s="8"/>
      <c r="CH35" s="8"/>
      <c r="CI35" s="15"/>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row>
    <row r="36" spans="1:172" ht="24" customHeight="1" x14ac:dyDescent="0.35">
      <c r="A36" s="431"/>
      <c r="B36" s="429"/>
      <c r="C36" s="268" t="s">
        <v>1</v>
      </c>
      <c r="D36" s="269" t="s">
        <v>0</v>
      </c>
      <c r="E36" s="270" t="s">
        <v>124</v>
      </c>
      <c r="F36" s="271"/>
      <c r="G36" s="258" t="s">
        <v>41</v>
      </c>
      <c r="H36" s="259" t="s">
        <v>364</v>
      </c>
      <c r="I36" s="243" t="s">
        <v>0</v>
      </c>
      <c r="J36" s="393" t="s">
        <v>37</v>
      </c>
      <c r="K36" s="394" t="s">
        <v>2</v>
      </c>
      <c r="L36" s="154">
        <f t="shared" si="0"/>
        <v>2</v>
      </c>
      <c r="M36" s="124">
        <v>0</v>
      </c>
      <c r="N36" s="21">
        <v>0</v>
      </c>
      <c r="O36" s="21">
        <v>0</v>
      </c>
      <c r="P36" s="22">
        <v>2</v>
      </c>
      <c r="Q36" s="22">
        <v>2</v>
      </c>
      <c r="R36" s="21">
        <v>0</v>
      </c>
      <c r="S36" s="21">
        <v>0</v>
      </c>
      <c r="T36" s="21">
        <v>0</v>
      </c>
      <c r="U36" s="21">
        <v>0</v>
      </c>
      <c r="V36" s="22">
        <v>2</v>
      </c>
      <c r="W36" s="22">
        <v>2</v>
      </c>
      <c r="X36" s="22">
        <v>0</v>
      </c>
      <c r="Y36" s="21">
        <v>0</v>
      </c>
      <c r="Z36" s="21">
        <v>0</v>
      </c>
      <c r="AA36" s="25">
        <v>0</v>
      </c>
      <c r="AB36" s="22">
        <v>0</v>
      </c>
      <c r="AC36" s="22">
        <v>1</v>
      </c>
      <c r="AD36" s="24">
        <v>2</v>
      </c>
      <c r="AE36" s="21">
        <v>1</v>
      </c>
      <c r="AF36" s="24">
        <v>0</v>
      </c>
      <c r="AG36" s="21">
        <v>1</v>
      </c>
      <c r="AH36" s="21">
        <v>2</v>
      </c>
      <c r="AI36" s="24">
        <v>0</v>
      </c>
      <c r="AJ36" s="24">
        <v>0</v>
      </c>
      <c r="AK36" s="24">
        <v>0</v>
      </c>
      <c r="AL36" s="24">
        <v>0</v>
      </c>
      <c r="AM36" s="24">
        <v>0</v>
      </c>
      <c r="AN36" s="24">
        <v>0</v>
      </c>
      <c r="AO36" s="94">
        <v>0</v>
      </c>
      <c r="AP36" s="48">
        <v>0</v>
      </c>
      <c r="AQ36" s="54">
        <v>0</v>
      </c>
      <c r="AR36" s="21">
        <v>0</v>
      </c>
      <c r="AS36" s="21">
        <v>0</v>
      </c>
      <c r="AT36" s="21">
        <v>0</v>
      </c>
      <c r="AU36" s="21">
        <v>0</v>
      </c>
      <c r="AV36" s="22">
        <v>1</v>
      </c>
      <c r="AW36" s="22">
        <v>1</v>
      </c>
      <c r="AX36" s="22">
        <v>2</v>
      </c>
      <c r="AY36" s="22">
        <v>1</v>
      </c>
      <c r="AZ36" s="22">
        <v>1</v>
      </c>
      <c r="BA36" s="22">
        <v>2</v>
      </c>
      <c r="BB36" s="22">
        <v>0</v>
      </c>
      <c r="BC36" s="24">
        <v>0</v>
      </c>
      <c r="BD36" s="28">
        <v>0</v>
      </c>
      <c r="BE36" s="28">
        <v>0</v>
      </c>
      <c r="BF36" s="22">
        <v>0</v>
      </c>
      <c r="BG36" s="22">
        <v>0</v>
      </c>
      <c r="BH36" s="21">
        <v>0</v>
      </c>
      <c r="BI36" s="21">
        <v>0</v>
      </c>
      <c r="BJ36" s="21">
        <v>0</v>
      </c>
      <c r="BK36" s="22">
        <v>0</v>
      </c>
      <c r="BL36" s="62">
        <v>0</v>
      </c>
      <c r="BM36" s="176">
        <v>0</v>
      </c>
      <c r="BN36" s="24">
        <v>0</v>
      </c>
      <c r="BO36" s="48">
        <v>0</v>
      </c>
      <c r="BP36" s="48">
        <v>0</v>
      </c>
      <c r="BQ36" s="22">
        <v>1</v>
      </c>
      <c r="BR36" s="23">
        <v>2</v>
      </c>
      <c r="BS36" s="379">
        <v>2</v>
      </c>
      <c r="BT36" s="8"/>
      <c r="BU36" s="8"/>
      <c r="BV36" s="8"/>
      <c r="BW36" s="8"/>
      <c r="BX36" s="8"/>
      <c r="BY36" s="8"/>
      <c r="BZ36" s="8"/>
      <c r="CA36" s="12">
        <v>3</v>
      </c>
      <c r="CB36" s="8"/>
      <c r="CC36" s="8"/>
      <c r="CD36" s="8"/>
      <c r="CE36" s="8"/>
      <c r="CF36" s="8"/>
      <c r="CG36" s="8"/>
      <c r="CH36" s="8"/>
      <c r="CI36" s="15"/>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row>
    <row r="37" spans="1:172" ht="62.75" customHeight="1" x14ac:dyDescent="0.35">
      <c r="A37" s="431"/>
      <c r="B37" s="429"/>
      <c r="C37" s="428" t="s">
        <v>110</v>
      </c>
      <c r="D37" s="427" t="s">
        <v>111</v>
      </c>
      <c r="E37" s="426" t="s">
        <v>112</v>
      </c>
      <c r="F37" s="257" t="s">
        <v>138</v>
      </c>
      <c r="G37" s="258" t="s">
        <v>62</v>
      </c>
      <c r="H37" s="259" t="s">
        <v>363</v>
      </c>
      <c r="I37" s="243" t="s">
        <v>33</v>
      </c>
      <c r="J37" s="393" t="s">
        <v>37</v>
      </c>
      <c r="K37" s="394" t="s">
        <v>2</v>
      </c>
      <c r="L37" s="154">
        <f t="shared" si="0"/>
        <v>2</v>
      </c>
      <c r="M37" s="124">
        <v>0</v>
      </c>
      <c r="N37" s="21">
        <v>0</v>
      </c>
      <c r="O37" s="21">
        <v>0</v>
      </c>
      <c r="P37" s="22">
        <v>2</v>
      </c>
      <c r="Q37" s="22">
        <v>2</v>
      </c>
      <c r="R37" s="21">
        <v>0</v>
      </c>
      <c r="S37" s="21">
        <v>0</v>
      </c>
      <c r="T37" s="21">
        <v>0</v>
      </c>
      <c r="U37" s="21">
        <v>0</v>
      </c>
      <c r="V37" s="22">
        <v>2</v>
      </c>
      <c r="W37" s="22">
        <v>2</v>
      </c>
      <c r="X37" s="22">
        <v>0</v>
      </c>
      <c r="Y37" s="21">
        <v>0</v>
      </c>
      <c r="Z37" s="21">
        <v>0</v>
      </c>
      <c r="AA37" s="25">
        <v>0</v>
      </c>
      <c r="AB37" s="22">
        <v>0</v>
      </c>
      <c r="AC37" s="22">
        <v>0</v>
      </c>
      <c r="AD37" s="24">
        <v>2</v>
      </c>
      <c r="AE37" s="21">
        <v>1</v>
      </c>
      <c r="AF37" s="24">
        <v>0</v>
      </c>
      <c r="AG37" s="21">
        <v>0</v>
      </c>
      <c r="AH37" s="21">
        <v>1</v>
      </c>
      <c r="AI37" s="24">
        <v>0</v>
      </c>
      <c r="AJ37" s="24">
        <v>0</v>
      </c>
      <c r="AK37" s="24">
        <v>0</v>
      </c>
      <c r="AL37" s="24">
        <v>0</v>
      </c>
      <c r="AM37" s="24">
        <v>0</v>
      </c>
      <c r="AN37" s="24">
        <v>0</v>
      </c>
      <c r="AO37" s="94">
        <v>0</v>
      </c>
      <c r="AP37" s="48">
        <v>0</v>
      </c>
      <c r="AQ37" s="54">
        <v>0</v>
      </c>
      <c r="AR37" s="21">
        <v>0</v>
      </c>
      <c r="AS37" s="21">
        <v>0</v>
      </c>
      <c r="AT37" s="21">
        <v>0</v>
      </c>
      <c r="AU37" s="86">
        <v>0</v>
      </c>
      <c r="AV37" s="22">
        <v>2</v>
      </c>
      <c r="AW37" s="22">
        <v>2</v>
      </c>
      <c r="AX37" s="22">
        <v>2</v>
      </c>
      <c r="AY37" s="22">
        <v>2</v>
      </c>
      <c r="AZ37" s="22">
        <v>2</v>
      </c>
      <c r="BA37" s="22">
        <v>1</v>
      </c>
      <c r="BB37" s="22">
        <v>0</v>
      </c>
      <c r="BC37" s="24">
        <v>0</v>
      </c>
      <c r="BD37" s="28">
        <v>0</v>
      </c>
      <c r="BE37" s="28">
        <v>0</v>
      </c>
      <c r="BF37" s="22">
        <v>0</v>
      </c>
      <c r="BG37" s="22">
        <v>0</v>
      </c>
      <c r="BH37" s="21">
        <v>0</v>
      </c>
      <c r="BI37" s="21">
        <v>0</v>
      </c>
      <c r="BJ37" s="21">
        <v>0</v>
      </c>
      <c r="BK37" s="22">
        <v>0</v>
      </c>
      <c r="BL37" s="62">
        <v>0</v>
      </c>
      <c r="BM37" s="176">
        <v>0</v>
      </c>
      <c r="BN37" s="24">
        <v>0</v>
      </c>
      <c r="BO37" s="48">
        <v>0</v>
      </c>
      <c r="BP37" s="74">
        <v>0</v>
      </c>
      <c r="BQ37" s="22">
        <v>2</v>
      </c>
      <c r="BR37" s="23">
        <v>2</v>
      </c>
      <c r="BS37" s="379">
        <v>2</v>
      </c>
      <c r="BT37" s="8"/>
      <c r="BU37" s="8"/>
      <c r="BV37" s="8"/>
      <c r="BW37" s="8"/>
      <c r="BX37" s="8"/>
      <c r="BY37" s="8"/>
      <c r="BZ37" s="8"/>
      <c r="CA37" s="12">
        <v>2</v>
      </c>
      <c r="CB37" s="8"/>
      <c r="CC37" s="8"/>
      <c r="CD37" s="8"/>
      <c r="CE37" s="8"/>
      <c r="CF37" s="8"/>
      <c r="CG37" s="8"/>
      <c r="CH37" s="8"/>
      <c r="CI37" s="15"/>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row>
    <row r="38" spans="1:172" ht="29" x14ac:dyDescent="0.35">
      <c r="A38" s="431"/>
      <c r="B38" s="429"/>
      <c r="C38" s="428"/>
      <c r="D38" s="427"/>
      <c r="E38" s="426"/>
      <c r="F38" s="257" t="s">
        <v>129</v>
      </c>
      <c r="G38" s="260" t="s">
        <v>2</v>
      </c>
      <c r="H38" s="261" t="s">
        <v>366</v>
      </c>
      <c r="I38" s="262" t="s">
        <v>285</v>
      </c>
      <c r="J38" s="393" t="s">
        <v>37</v>
      </c>
      <c r="K38" s="394" t="s">
        <v>37</v>
      </c>
      <c r="L38" s="154">
        <f t="shared" si="0"/>
        <v>2</v>
      </c>
      <c r="M38" s="124">
        <v>1</v>
      </c>
      <c r="N38" s="21">
        <v>0</v>
      </c>
      <c r="O38" s="21">
        <v>0</v>
      </c>
      <c r="P38" s="22">
        <v>2</v>
      </c>
      <c r="Q38" s="22">
        <v>2</v>
      </c>
      <c r="R38" s="22">
        <v>1</v>
      </c>
      <c r="S38" s="22">
        <v>1</v>
      </c>
      <c r="T38" s="21">
        <v>0</v>
      </c>
      <c r="U38" s="21">
        <v>0</v>
      </c>
      <c r="V38" s="22">
        <v>1</v>
      </c>
      <c r="W38" s="22">
        <v>1</v>
      </c>
      <c r="X38" s="22">
        <v>0</v>
      </c>
      <c r="Y38" s="21">
        <v>0</v>
      </c>
      <c r="Z38" s="21">
        <v>0</v>
      </c>
      <c r="AA38" s="25">
        <v>0</v>
      </c>
      <c r="AB38" s="22">
        <v>1</v>
      </c>
      <c r="AC38" s="22">
        <v>2</v>
      </c>
      <c r="AD38" s="24">
        <v>2</v>
      </c>
      <c r="AE38" s="21">
        <v>2</v>
      </c>
      <c r="AF38" s="24">
        <v>0</v>
      </c>
      <c r="AG38" s="21">
        <v>1</v>
      </c>
      <c r="AH38" s="21">
        <v>1</v>
      </c>
      <c r="AI38" s="24">
        <v>0</v>
      </c>
      <c r="AJ38" s="24">
        <v>0</v>
      </c>
      <c r="AK38" s="24">
        <v>0</v>
      </c>
      <c r="AL38" s="24">
        <v>0</v>
      </c>
      <c r="AM38" s="24">
        <v>0</v>
      </c>
      <c r="AN38" s="24">
        <v>0</v>
      </c>
      <c r="AO38" s="94">
        <v>0</v>
      </c>
      <c r="AP38" s="48">
        <v>0</v>
      </c>
      <c r="AQ38" s="54">
        <v>0</v>
      </c>
      <c r="AR38" s="21">
        <v>0</v>
      </c>
      <c r="AS38" s="21">
        <v>0</v>
      </c>
      <c r="AT38" s="21">
        <v>0</v>
      </c>
      <c r="AU38" s="21">
        <v>1</v>
      </c>
      <c r="AV38" s="22">
        <v>2</v>
      </c>
      <c r="AW38" s="22">
        <v>2</v>
      </c>
      <c r="AX38" s="22">
        <v>2</v>
      </c>
      <c r="AY38" s="22">
        <v>2</v>
      </c>
      <c r="AZ38" s="22">
        <v>2</v>
      </c>
      <c r="BA38" s="22">
        <v>2</v>
      </c>
      <c r="BB38" s="22">
        <v>0</v>
      </c>
      <c r="BC38" s="24">
        <v>0</v>
      </c>
      <c r="BD38" s="28">
        <v>0</v>
      </c>
      <c r="BE38" s="28">
        <v>0</v>
      </c>
      <c r="BF38" s="22">
        <v>1</v>
      </c>
      <c r="BG38" s="22">
        <v>0</v>
      </c>
      <c r="BH38" s="21">
        <v>0</v>
      </c>
      <c r="BI38" s="21">
        <v>0</v>
      </c>
      <c r="BJ38" s="21">
        <v>0</v>
      </c>
      <c r="BK38" s="22">
        <v>0</v>
      </c>
      <c r="BL38" s="62">
        <v>0</v>
      </c>
      <c r="BM38" s="176">
        <v>1</v>
      </c>
      <c r="BN38" s="24">
        <v>0</v>
      </c>
      <c r="BO38" s="48">
        <v>0</v>
      </c>
      <c r="BP38" s="48">
        <v>0</v>
      </c>
      <c r="BQ38" s="22">
        <v>2</v>
      </c>
      <c r="BR38" s="23">
        <v>2</v>
      </c>
      <c r="BS38" s="379">
        <v>2</v>
      </c>
      <c r="BT38" s="8"/>
      <c r="BU38" s="8"/>
      <c r="BV38" s="8"/>
      <c r="BW38" s="8"/>
      <c r="BX38" s="8"/>
      <c r="BY38" s="8"/>
      <c r="BZ38" s="8"/>
      <c r="CA38" s="12">
        <v>2</v>
      </c>
      <c r="CB38" s="8"/>
      <c r="CC38" s="8"/>
      <c r="CD38" s="8"/>
      <c r="CE38" s="8"/>
      <c r="CF38" s="8"/>
      <c r="CG38" s="8"/>
      <c r="CH38" s="8"/>
      <c r="CI38" s="15">
        <v>1</v>
      </c>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row>
    <row r="39" spans="1:172" ht="28.25" customHeight="1" x14ac:dyDescent="0.35">
      <c r="A39" s="431"/>
      <c r="B39" s="429" t="s">
        <v>145</v>
      </c>
      <c r="C39" s="444" t="s">
        <v>97</v>
      </c>
      <c r="D39" s="427" t="s">
        <v>98</v>
      </c>
      <c r="E39" s="426" t="s">
        <v>99</v>
      </c>
      <c r="F39" s="257" t="s">
        <v>12</v>
      </c>
      <c r="G39" s="258" t="s">
        <v>48</v>
      </c>
      <c r="H39" s="259" t="s">
        <v>368</v>
      </c>
      <c r="I39" s="243" t="s">
        <v>11</v>
      </c>
      <c r="J39" s="393" t="s">
        <v>37</v>
      </c>
      <c r="K39" s="394" t="s">
        <v>37</v>
      </c>
      <c r="L39" s="154">
        <f t="shared" si="0"/>
        <v>2</v>
      </c>
      <c r="M39" s="124">
        <v>1</v>
      </c>
      <c r="N39" s="21">
        <v>0</v>
      </c>
      <c r="O39" s="21">
        <v>0</v>
      </c>
      <c r="P39" s="22">
        <v>0</v>
      </c>
      <c r="Q39" s="22">
        <v>1</v>
      </c>
      <c r="R39" s="21">
        <v>0</v>
      </c>
      <c r="S39" s="22">
        <v>1</v>
      </c>
      <c r="T39" s="21">
        <v>0</v>
      </c>
      <c r="U39" s="21">
        <v>0</v>
      </c>
      <c r="V39" s="22">
        <v>0</v>
      </c>
      <c r="W39" s="22">
        <v>0</v>
      </c>
      <c r="X39" s="22">
        <v>0</v>
      </c>
      <c r="Y39" s="21">
        <v>0</v>
      </c>
      <c r="Z39" s="21">
        <v>0</v>
      </c>
      <c r="AA39" s="25">
        <v>0</v>
      </c>
      <c r="AB39" s="22">
        <v>1</v>
      </c>
      <c r="AC39" s="22">
        <v>2</v>
      </c>
      <c r="AD39" s="24">
        <v>2</v>
      </c>
      <c r="AE39" s="21">
        <v>2</v>
      </c>
      <c r="AF39" s="24">
        <v>0</v>
      </c>
      <c r="AG39" s="21">
        <v>0</v>
      </c>
      <c r="AH39" s="21">
        <v>0</v>
      </c>
      <c r="AI39" s="24">
        <v>1</v>
      </c>
      <c r="AJ39" s="24">
        <v>0</v>
      </c>
      <c r="AK39" s="24">
        <v>0</v>
      </c>
      <c r="AL39" s="24">
        <v>0</v>
      </c>
      <c r="AM39" s="24">
        <v>0</v>
      </c>
      <c r="AN39" s="24">
        <v>0</v>
      </c>
      <c r="AO39" s="94">
        <v>0</v>
      </c>
      <c r="AP39" s="48">
        <v>0</v>
      </c>
      <c r="AQ39" s="54">
        <v>0</v>
      </c>
      <c r="AR39" s="21">
        <v>2</v>
      </c>
      <c r="AS39" s="21">
        <v>0</v>
      </c>
      <c r="AT39" s="21">
        <v>0</v>
      </c>
      <c r="AU39" s="21">
        <v>0</v>
      </c>
      <c r="AV39" s="22">
        <v>1</v>
      </c>
      <c r="AW39" s="22">
        <v>1</v>
      </c>
      <c r="AX39" s="22">
        <v>1</v>
      </c>
      <c r="AY39" s="22">
        <v>1</v>
      </c>
      <c r="AZ39" s="22">
        <v>1</v>
      </c>
      <c r="BA39" s="22">
        <v>2</v>
      </c>
      <c r="BB39" s="22">
        <v>0</v>
      </c>
      <c r="BC39" s="24">
        <v>2</v>
      </c>
      <c r="BD39" s="28">
        <v>1</v>
      </c>
      <c r="BE39" s="28">
        <v>0</v>
      </c>
      <c r="BF39" s="22">
        <v>1</v>
      </c>
      <c r="BG39" s="22">
        <v>1</v>
      </c>
      <c r="BH39" s="21">
        <v>0</v>
      </c>
      <c r="BI39" s="21">
        <v>0</v>
      </c>
      <c r="BJ39" s="21">
        <v>0</v>
      </c>
      <c r="BK39" s="22">
        <v>0</v>
      </c>
      <c r="BL39" s="62">
        <v>0</v>
      </c>
      <c r="BM39" s="176">
        <v>0</v>
      </c>
      <c r="BN39" s="24">
        <v>0</v>
      </c>
      <c r="BO39" s="48">
        <v>0</v>
      </c>
      <c r="BP39" s="48">
        <v>1</v>
      </c>
      <c r="BQ39" s="22">
        <v>1</v>
      </c>
      <c r="BR39" s="23">
        <v>2</v>
      </c>
      <c r="BS39" s="379">
        <v>1</v>
      </c>
      <c r="BT39" s="8"/>
      <c r="BU39" s="8"/>
      <c r="BV39" s="8"/>
      <c r="BW39" s="8"/>
      <c r="BX39" s="8"/>
      <c r="BY39" s="8"/>
      <c r="BZ39" s="8"/>
      <c r="CA39" s="12">
        <v>2</v>
      </c>
      <c r="CB39" s="8"/>
      <c r="CC39" s="8"/>
      <c r="CD39" s="8"/>
      <c r="CE39" s="8"/>
      <c r="CF39" s="8"/>
      <c r="CG39" s="8"/>
      <c r="CH39" s="8"/>
      <c r="CI39" s="15"/>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row>
    <row r="40" spans="1:172" ht="29" x14ac:dyDescent="0.35">
      <c r="A40" s="431"/>
      <c r="B40" s="429"/>
      <c r="C40" s="449"/>
      <c r="D40" s="427"/>
      <c r="E40" s="426"/>
      <c r="F40" s="257" t="s">
        <v>28</v>
      </c>
      <c r="G40" s="258" t="s">
        <v>59</v>
      </c>
      <c r="H40" s="259" t="s">
        <v>368</v>
      </c>
      <c r="I40" s="243" t="s">
        <v>27</v>
      </c>
      <c r="J40" s="393" t="s">
        <v>37</v>
      </c>
      <c r="K40" s="394" t="s">
        <v>37</v>
      </c>
      <c r="L40" s="154">
        <f t="shared" si="0"/>
        <v>2</v>
      </c>
      <c r="M40" s="124">
        <v>0</v>
      </c>
      <c r="N40" s="21">
        <v>0</v>
      </c>
      <c r="O40" s="21">
        <v>0</v>
      </c>
      <c r="P40" s="22">
        <v>2</v>
      </c>
      <c r="Q40" s="22">
        <v>2</v>
      </c>
      <c r="R40" s="21">
        <v>0</v>
      </c>
      <c r="S40" s="22">
        <v>1</v>
      </c>
      <c r="T40" s="21">
        <v>0</v>
      </c>
      <c r="U40" s="21">
        <v>0</v>
      </c>
      <c r="V40" s="22">
        <v>1</v>
      </c>
      <c r="W40" s="22">
        <v>1</v>
      </c>
      <c r="X40" s="22">
        <v>0</v>
      </c>
      <c r="Y40" s="21">
        <v>1</v>
      </c>
      <c r="Z40" s="21">
        <v>0</v>
      </c>
      <c r="AA40" s="25">
        <v>0</v>
      </c>
      <c r="AB40" s="22">
        <v>1</v>
      </c>
      <c r="AC40" s="22">
        <v>1</v>
      </c>
      <c r="AD40" s="24">
        <v>2</v>
      </c>
      <c r="AE40" s="21">
        <v>1</v>
      </c>
      <c r="AF40" s="24">
        <v>0</v>
      </c>
      <c r="AG40" s="21">
        <v>1</v>
      </c>
      <c r="AH40" s="21">
        <v>1</v>
      </c>
      <c r="AI40" s="24">
        <v>0</v>
      </c>
      <c r="AJ40" s="24">
        <v>0</v>
      </c>
      <c r="AK40" s="24">
        <v>0</v>
      </c>
      <c r="AL40" s="24">
        <v>1</v>
      </c>
      <c r="AM40" s="24">
        <v>0</v>
      </c>
      <c r="AN40" s="24">
        <v>0</v>
      </c>
      <c r="AO40" s="94">
        <v>0</v>
      </c>
      <c r="AP40" s="48">
        <v>0</v>
      </c>
      <c r="AQ40" s="54">
        <v>0</v>
      </c>
      <c r="AR40" s="21">
        <v>0</v>
      </c>
      <c r="AS40" s="21">
        <v>0</v>
      </c>
      <c r="AT40" s="21">
        <v>0</v>
      </c>
      <c r="AU40" s="21">
        <v>0</v>
      </c>
      <c r="AV40" s="22">
        <v>1</v>
      </c>
      <c r="AW40" s="22">
        <v>1</v>
      </c>
      <c r="AX40" s="22">
        <v>1</v>
      </c>
      <c r="AY40" s="22">
        <v>0</v>
      </c>
      <c r="AZ40" s="22">
        <v>1</v>
      </c>
      <c r="BA40" s="21">
        <v>0</v>
      </c>
      <c r="BB40" s="21">
        <v>0</v>
      </c>
      <c r="BC40" s="24">
        <v>0</v>
      </c>
      <c r="BD40" s="28">
        <v>1</v>
      </c>
      <c r="BE40" s="28">
        <v>0</v>
      </c>
      <c r="BF40" s="21">
        <v>0</v>
      </c>
      <c r="BG40" s="21">
        <v>2</v>
      </c>
      <c r="BH40" s="21">
        <v>0</v>
      </c>
      <c r="BI40" s="21">
        <v>0</v>
      </c>
      <c r="BJ40" s="21">
        <v>0</v>
      </c>
      <c r="BK40" s="21">
        <v>0</v>
      </c>
      <c r="BL40" s="48">
        <v>0</v>
      </c>
      <c r="BM40" s="176">
        <v>0</v>
      </c>
      <c r="BN40" s="24">
        <v>1</v>
      </c>
      <c r="BO40" s="48">
        <v>0</v>
      </c>
      <c r="BP40" s="74">
        <v>0</v>
      </c>
      <c r="BQ40" s="22">
        <v>0</v>
      </c>
      <c r="BR40" s="23">
        <v>2</v>
      </c>
      <c r="BS40" s="379">
        <v>2</v>
      </c>
      <c r="BT40" s="8"/>
      <c r="BU40" s="8"/>
      <c r="BV40" s="8"/>
      <c r="BW40" s="8"/>
      <c r="BX40" s="8"/>
      <c r="BY40" s="8"/>
      <c r="BZ40" s="8"/>
      <c r="CA40" s="12">
        <v>2</v>
      </c>
      <c r="CB40" s="8"/>
      <c r="CC40" s="8"/>
      <c r="CD40" s="8"/>
      <c r="CE40" s="8"/>
      <c r="CF40" s="8"/>
      <c r="CG40" s="8"/>
      <c r="CH40" s="8"/>
      <c r="CI40" s="17">
        <v>1</v>
      </c>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row>
    <row r="41" spans="1:172" ht="58" x14ac:dyDescent="0.35">
      <c r="A41" s="431"/>
      <c r="B41" s="429"/>
      <c r="C41" s="449"/>
      <c r="D41" s="427"/>
      <c r="E41" s="426"/>
      <c r="F41" s="257" t="s">
        <v>280</v>
      </c>
      <c r="G41" s="258" t="s">
        <v>64</v>
      </c>
      <c r="H41" s="259" t="s">
        <v>368</v>
      </c>
      <c r="I41" s="243" t="s">
        <v>281</v>
      </c>
      <c r="J41" s="393" t="s">
        <v>37</v>
      </c>
      <c r="K41" s="394" t="s">
        <v>65</v>
      </c>
      <c r="L41" s="154">
        <f t="shared" ref="L41:L72" si="1">MAX(M41:BS41)</f>
        <v>2</v>
      </c>
      <c r="M41" s="124">
        <v>0</v>
      </c>
      <c r="N41" s="21">
        <v>0</v>
      </c>
      <c r="O41" s="21">
        <v>0</v>
      </c>
      <c r="P41" s="22">
        <v>2</v>
      </c>
      <c r="Q41" s="22">
        <v>2</v>
      </c>
      <c r="R41" s="21">
        <v>0</v>
      </c>
      <c r="S41" s="22">
        <v>1</v>
      </c>
      <c r="T41" s="21">
        <v>0</v>
      </c>
      <c r="U41" s="21">
        <v>0</v>
      </c>
      <c r="V41" s="22">
        <v>1</v>
      </c>
      <c r="W41" s="22">
        <v>1</v>
      </c>
      <c r="X41" s="22">
        <v>0</v>
      </c>
      <c r="Y41" s="21">
        <v>0</v>
      </c>
      <c r="Z41" s="21">
        <v>0</v>
      </c>
      <c r="AA41" s="25">
        <v>0</v>
      </c>
      <c r="AB41" s="22">
        <v>1</v>
      </c>
      <c r="AC41" s="22">
        <v>2</v>
      </c>
      <c r="AD41" s="22">
        <v>2</v>
      </c>
      <c r="AE41" s="21">
        <v>1</v>
      </c>
      <c r="AF41" s="24">
        <v>0</v>
      </c>
      <c r="AG41" s="21">
        <v>0</v>
      </c>
      <c r="AH41" s="21">
        <v>2</v>
      </c>
      <c r="AI41" s="24">
        <v>0</v>
      </c>
      <c r="AJ41" s="24">
        <v>0</v>
      </c>
      <c r="AK41" s="24">
        <v>0</v>
      </c>
      <c r="AL41" s="24">
        <v>1</v>
      </c>
      <c r="AM41" s="24">
        <v>0</v>
      </c>
      <c r="AN41" s="24">
        <v>0</v>
      </c>
      <c r="AO41" s="94">
        <v>0</v>
      </c>
      <c r="AP41" s="48">
        <v>0</v>
      </c>
      <c r="AQ41" s="54">
        <v>0</v>
      </c>
      <c r="AR41" s="21">
        <v>0</v>
      </c>
      <c r="AS41" s="21">
        <v>0</v>
      </c>
      <c r="AT41" s="21">
        <v>0</v>
      </c>
      <c r="AU41" s="21">
        <v>0</v>
      </c>
      <c r="AV41" s="22">
        <v>0</v>
      </c>
      <c r="AW41" s="22">
        <v>0</v>
      </c>
      <c r="AX41" s="22">
        <v>0</v>
      </c>
      <c r="AY41" s="22">
        <v>0</v>
      </c>
      <c r="AZ41" s="22">
        <v>0</v>
      </c>
      <c r="BA41" s="21">
        <v>1</v>
      </c>
      <c r="BB41" s="21">
        <v>0</v>
      </c>
      <c r="BC41" s="24">
        <v>0</v>
      </c>
      <c r="BD41" s="28">
        <v>0</v>
      </c>
      <c r="BE41" s="28">
        <v>0</v>
      </c>
      <c r="BF41" s="21">
        <v>0</v>
      </c>
      <c r="BG41" s="21">
        <v>0</v>
      </c>
      <c r="BH41" s="21">
        <v>0</v>
      </c>
      <c r="BI41" s="21">
        <v>0</v>
      </c>
      <c r="BJ41" s="21">
        <v>0</v>
      </c>
      <c r="BK41" s="21">
        <v>0</v>
      </c>
      <c r="BL41" s="48">
        <v>0</v>
      </c>
      <c r="BM41" s="176">
        <v>0</v>
      </c>
      <c r="BN41" s="24">
        <v>0</v>
      </c>
      <c r="BO41" s="48">
        <v>0</v>
      </c>
      <c r="BP41" s="48">
        <v>0</v>
      </c>
      <c r="BQ41" s="22">
        <v>0</v>
      </c>
      <c r="BR41" s="23">
        <v>1</v>
      </c>
      <c r="BS41" s="379">
        <v>0</v>
      </c>
      <c r="BT41" s="8"/>
      <c r="BU41" s="8"/>
      <c r="BV41" s="8"/>
      <c r="BW41" s="8"/>
      <c r="BX41" s="8"/>
      <c r="BY41" s="8"/>
      <c r="BZ41" s="8"/>
      <c r="CA41" s="12">
        <v>2</v>
      </c>
      <c r="CB41" s="8"/>
      <c r="CC41" s="8"/>
      <c r="CD41" s="8"/>
      <c r="CE41" s="8"/>
      <c r="CF41" s="8"/>
      <c r="CG41" s="8"/>
      <c r="CH41" s="8"/>
      <c r="CI41" s="15"/>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row>
    <row r="42" spans="1:172" ht="29" x14ac:dyDescent="0.35">
      <c r="A42" s="431"/>
      <c r="B42" s="429"/>
      <c r="C42" s="449"/>
      <c r="D42" s="427"/>
      <c r="E42" s="426"/>
      <c r="F42" s="257" t="s">
        <v>289</v>
      </c>
      <c r="G42" s="258"/>
      <c r="H42" s="259" t="s">
        <v>367</v>
      </c>
      <c r="I42" s="243" t="s">
        <v>290</v>
      </c>
      <c r="J42" s="393"/>
      <c r="K42" s="394"/>
      <c r="L42" s="154">
        <f t="shared" si="1"/>
        <v>2</v>
      </c>
      <c r="M42" s="124">
        <v>0</v>
      </c>
      <c r="N42" s="21">
        <v>0</v>
      </c>
      <c r="O42" s="21">
        <v>0</v>
      </c>
      <c r="P42" s="22">
        <v>1</v>
      </c>
      <c r="Q42" s="22">
        <v>1</v>
      </c>
      <c r="R42" s="21">
        <v>0</v>
      </c>
      <c r="S42" s="22">
        <v>1</v>
      </c>
      <c r="T42" s="21">
        <v>0</v>
      </c>
      <c r="U42" s="21">
        <v>0</v>
      </c>
      <c r="V42" s="22">
        <v>1</v>
      </c>
      <c r="W42" s="22">
        <v>1</v>
      </c>
      <c r="X42" s="22">
        <v>0</v>
      </c>
      <c r="Y42" s="21">
        <v>0</v>
      </c>
      <c r="Z42" s="21">
        <v>0</v>
      </c>
      <c r="AA42" s="25">
        <v>0</v>
      </c>
      <c r="AB42" s="22">
        <v>1</v>
      </c>
      <c r="AC42" s="22">
        <v>2</v>
      </c>
      <c r="AD42" s="22">
        <v>2</v>
      </c>
      <c r="AE42" s="21">
        <v>2</v>
      </c>
      <c r="AF42" s="24">
        <v>0</v>
      </c>
      <c r="AG42" s="21">
        <v>0</v>
      </c>
      <c r="AH42" s="21">
        <v>0</v>
      </c>
      <c r="AI42" s="24">
        <v>0</v>
      </c>
      <c r="AJ42" s="24">
        <v>0</v>
      </c>
      <c r="AK42" s="24">
        <v>0</v>
      </c>
      <c r="AL42" s="24">
        <v>0</v>
      </c>
      <c r="AM42" s="24">
        <v>0</v>
      </c>
      <c r="AN42" s="24">
        <v>0</v>
      </c>
      <c r="AO42" s="94">
        <v>0</v>
      </c>
      <c r="AP42" s="48">
        <v>0</v>
      </c>
      <c r="AQ42" s="54">
        <v>0</v>
      </c>
      <c r="AR42" s="21">
        <v>0</v>
      </c>
      <c r="AS42" s="21">
        <v>0</v>
      </c>
      <c r="AT42" s="21">
        <v>0</v>
      </c>
      <c r="AU42" s="21">
        <v>0</v>
      </c>
      <c r="AV42" s="22">
        <v>1</v>
      </c>
      <c r="AW42" s="22">
        <v>0</v>
      </c>
      <c r="AX42" s="22">
        <v>0</v>
      </c>
      <c r="AY42" s="22">
        <v>0</v>
      </c>
      <c r="AZ42" s="22">
        <v>0</v>
      </c>
      <c r="BA42" s="21">
        <v>1</v>
      </c>
      <c r="BB42" s="21">
        <v>0</v>
      </c>
      <c r="BC42" s="24">
        <v>0</v>
      </c>
      <c r="BD42" s="28">
        <v>0</v>
      </c>
      <c r="BE42" s="28">
        <v>0</v>
      </c>
      <c r="BF42" s="21">
        <v>1</v>
      </c>
      <c r="BG42" s="21">
        <v>2</v>
      </c>
      <c r="BH42" s="21">
        <v>0</v>
      </c>
      <c r="BI42" s="21">
        <v>0</v>
      </c>
      <c r="BJ42" s="21">
        <v>0</v>
      </c>
      <c r="BK42" s="21">
        <v>0</v>
      </c>
      <c r="BL42" s="48">
        <v>0</v>
      </c>
      <c r="BM42" s="176">
        <v>1</v>
      </c>
      <c r="BN42" s="24">
        <v>0</v>
      </c>
      <c r="BO42" s="48">
        <v>0</v>
      </c>
      <c r="BP42" s="74">
        <v>0</v>
      </c>
      <c r="BQ42" s="22">
        <v>0</v>
      </c>
      <c r="BR42" s="23">
        <v>2</v>
      </c>
      <c r="BS42" s="379">
        <v>2</v>
      </c>
      <c r="BT42" s="8"/>
      <c r="BU42" s="8"/>
      <c r="BV42" s="8"/>
      <c r="BW42" s="8"/>
      <c r="BX42" s="8"/>
      <c r="BY42" s="8"/>
      <c r="BZ42" s="8"/>
      <c r="CA42" s="12"/>
      <c r="CB42" s="8"/>
      <c r="CC42" s="8"/>
      <c r="CD42" s="8"/>
      <c r="CE42" s="8"/>
      <c r="CF42" s="8"/>
      <c r="CG42" s="8"/>
      <c r="CH42" s="8"/>
      <c r="CI42" s="15"/>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row>
    <row r="43" spans="1:172" x14ac:dyDescent="0.35">
      <c r="A43" s="431"/>
      <c r="B43" s="429"/>
      <c r="C43" s="450"/>
      <c r="D43" s="427"/>
      <c r="E43" s="426"/>
      <c r="F43" s="257" t="s">
        <v>230</v>
      </c>
      <c r="G43" s="260" t="s">
        <v>2</v>
      </c>
      <c r="H43" s="261" t="s">
        <v>375</v>
      </c>
      <c r="I43" s="243"/>
      <c r="J43" s="393" t="s">
        <v>37</v>
      </c>
      <c r="K43" s="394" t="s">
        <v>37</v>
      </c>
      <c r="L43" s="154">
        <f t="shared" si="1"/>
        <v>2</v>
      </c>
      <c r="M43" s="124">
        <v>0</v>
      </c>
      <c r="N43" s="21">
        <v>0</v>
      </c>
      <c r="O43" s="21">
        <v>0</v>
      </c>
      <c r="P43" s="22">
        <v>1</v>
      </c>
      <c r="Q43" s="22">
        <v>1</v>
      </c>
      <c r="R43" s="21">
        <v>0</v>
      </c>
      <c r="S43" s="22">
        <v>1</v>
      </c>
      <c r="T43" s="21">
        <v>0</v>
      </c>
      <c r="U43" s="21">
        <v>0</v>
      </c>
      <c r="V43" s="22">
        <v>1</v>
      </c>
      <c r="W43" s="22">
        <v>1</v>
      </c>
      <c r="X43" s="22">
        <v>0</v>
      </c>
      <c r="Y43" s="21"/>
      <c r="Z43" s="21">
        <v>0</v>
      </c>
      <c r="AA43" s="25">
        <v>0</v>
      </c>
      <c r="AB43" s="22">
        <v>1</v>
      </c>
      <c r="AC43" s="22">
        <v>1</v>
      </c>
      <c r="AD43" s="24">
        <v>2</v>
      </c>
      <c r="AE43" s="21">
        <v>2</v>
      </c>
      <c r="AF43" s="24">
        <v>0</v>
      </c>
      <c r="AG43" s="21">
        <v>1</v>
      </c>
      <c r="AH43" s="21">
        <v>1</v>
      </c>
      <c r="AI43" s="24">
        <v>1</v>
      </c>
      <c r="AJ43" s="24">
        <v>0</v>
      </c>
      <c r="AK43" s="24">
        <v>0</v>
      </c>
      <c r="AL43" s="24">
        <v>0</v>
      </c>
      <c r="AM43" s="24">
        <v>0</v>
      </c>
      <c r="AN43" s="24">
        <v>0</v>
      </c>
      <c r="AO43" s="94">
        <v>0</v>
      </c>
      <c r="AP43" s="48">
        <v>0</v>
      </c>
      <c r="AQ43" s="54">
        <v>0</v>
      </c>
      <c r="AR43" s="21">
        <v>0</v>
      </c>
      <c r="AS43" s="21">
        <v>0</v>
      </c>
      <c r="AT43" s="21">
        <v>0</v>
      </c>
      <c r="AU43" s="21">
        <v>0</v>
      </c>
      <c r="AV43" s="22">
        <v>1</v>
      </c>
      <c r="AW43" s="22">
        <v>1</v>
      </c>
      <c r="AX43" s="22">
        <v>1</v>
      </c>
      <c r="AY43" s="22">
        <v>0</v>
      </c>
      <c r="AZ43" s="22">
        <v>0</v>
      </c>
      <c r="BA43" s="21">
        <v>1</v>
      </c>
      <c r="BB43" s="21">
        <v>0</v>
      </c>
      <c r="BC43" s="24">
        <v>0</v>
      </c>
      <c r="BD43" s="28">
        <v>0</v>
      </c>
      <c r="BE43" s="28">
        <v>0</v>
      </c>
      <c r="BF43" s="21">
        <v>0</v>
      </c>
      <c r="BG43" s="21">
        <v>1</v>
      </c>
      <c r="BH43" s="21">
        <v>0</v>
      </c>
      <c r="BI43" s="21">
        <v>0</v>
      </c>
      <c r="BJ43" s="21">
        <v>0</v>
      </c>
      <c r="BK43" s="21">
        <v>0</v>
      </c>
      <c r="BL43" s="48">
        <v>0</v>
      </c>
      <c r="BM43" s="176">
        <v>0</v>
      </c>
      <c r="BN43" s="24">
        <v>0</v>
      </c>
      <c r="BO43" s="48">
        <v>0</v>
      </c>
      <c r="BP43" s="48">
        <v>0</v>
      </c>
      <c r="BQ43" s="22">
        <v>0</v>
      </c>
      <c r="BR43" s="23">
        <v>1</v>
      </c>
      <c r="BS43" s="379">
        <v>0</v>
      </c>
      <c r="BT43" s="8"/>
      <c r="BU43" s="8"/>
      <c r="BV43" s="8"/>
      <c r="BW43" s="8"/>
      <c r="BX43" s="8"/>
      <c r="BY43" s="8"/>
      <c r="BZ43" s="8"/>
      <c r="CA43" s="12">
        <v>2</v>
      </c>
      <c r="CB43" s="8"/>
      <c r="CC43" s="8"/>
      <c r="CD43" s="8"/>
      <c r="CE43" s="8"/>
      <c r="CF43" s="8"/>
      <c r="CG43" s="8"/>
      <c r="CH43" s="8"/>
      <c r="CI43" s="17"/>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row>
    <row r="44" spans="1:172" ht="32.25" customHeight="1" x14ac:dyDescent="0.35">
      <c r="A44" s="431"/>
      <c r="B44" s="429"/>
      <c r="C44" s="268" t="s">
        <v>282</v>
      </c>
      <c r="D44" s="427"/>
      <c r="E44" s="426"/>
      <c r="F44" s="257" t="s">
        <v>230</v>
      </c>
      <c r="G44" s="272" t="s">
        <v>283</v>
      </c>
      <c r="H44" s="273" t="s">
        <v>368</v>
      </c>
      <c r="I44" s="274" t="s">
        <v>284</v>
      </c>
      <c r="J44" s="393"/>
      <c r="K44" s="394"/>
      <c r="L44" s="154">
        <f t="shared" si="1"/>
        <v>2</v>
      </c>
      <c r="M44" s="163">
        <v>0</v>
      </c>
      <c r="N44" s="86">
        <v>0</v>
      </c>
      <c r="O44" s="86">
        <v>0</v>
      </c>
      <c r="P44" s="72">
        <v>1</v>
      </c>
      <c r="Q44" s="72">
        <v>1</v>
      </c>
      <c r="R44" s="86">
        <v>1</v>
      </c>
      <c r="S44" s="72">
        <v>1</v>
      </c>
      <c r="T44" s="86">
        <v>0</v>
      </c>
      <c r="U44" s="86">
        <v>0</v>
      </c>
      <c r="V44" s="72">
        <v>1</v>
      </c>
      <c r="W44" s="72">
        <v>1</v>
      </c>
      <c r="X44" s="72">
        <v>0</v>
      </c>
      <c r="Y44" s="86">
        <v>0</v>
      </c>
      <c r="Z44" s="86">
        <v>0</v>
      </c>
      <c r="AA44" s="25">
        <v>0</v>
      </c>
      <c r="AB44" s="72">
        <v>1</v>
      </c>
      <c r="AC44" s="72">
        <v>2</v>
      </c>
      <c r="AD44" s="90">
        <v>2</v>
      </c>
      <c r="AE44" s="86">
        <v>2</v>
      </c>
      <c r="AF44" s="90">
        <v>0</v>
      </c>
      <c r="AG44" s="86">
        <v>0</v>
      </c>
      <c r="AH44" s="86">
        <v>0</v>
      </c>
      <c r="AI44" s="90">
        <v>0</v>
      </c>
      <c r="AJ44" s="90">
        <v>0</v>
      </c>
      <c r="AK44" s="90">
        <v>0</v>
      </c>
      <c r="AL44" s="90">
        <v>0</v>
      </c>
      <c r="AM44" s="24">
        <v>0</v>
      </c>
      <c r="AN44" s="90">
        <v>0</v>
      </c>
      <c r="AO44" s="94">
        <v>0</v>
      </c>
      <c r="AP44" s="91">
        <v>0</v>
      </c>
      <c r="AQ44" s="54">
        <v>0</v>
      </c>
      <c r="AR44" s="86">
        <v>0</v>
      </c>
      <c r="AS44" s="86">
        <v>0</v>
      </c>
      <c r="AT44" s="86">
        <v>0</v>
      </c>
      <c r="AU44" s="86">
        <v>0</v>
      </c>
      <c r="AV44" s="72">
        <v>0</v>
      </c>
      <c r="AW44" s="72">
        <v>0</v>
      </c>
      <c r="AX44" s="72">
        <v>0</v>
      </c>
      <c r="AY44" s="72">
        <v>0</v>
      </c>
      <c r="AZ44" s="72">
        <v>0</v>
      </c>
      <c r="BA44" s="72">
        <v>0</v>
      </c>
      <c r="BB44" s="72">
        <v>0</v>
      </c>
      <c r="BC44" s="90">
        <v>0</v>
      </c>
      <c r="BD44" s="28">
        <v>0</v>
      </c>
      <c r="BE44" s="73">
        <v>0</v>
      </c>
      <c r="BF44" s="72">
        <v>0</v>
      </c>
      <c r="BG44" s="21">
        <v>1</v>
      </c>
      <c r="BH44" s="86">
        <v>0</v>
      </c>
      <c r="BI44" s="86">
        <v>0</v>
      </c>
      <c r="BJ44" s="86">
        <v>0</v>
      </c>
      <c r="BK44" s="86">
        <v>0</v>
      </c>
      <c r="BL44" s="91">
        <v>0</v>
      </c>
      <c r="BM44" s="176">
        <v>0</v>
      </c>
      <c r="BN44" s="90">
        <v>0</v>
      </c>
      <c r="BO44" s="91">
        <v>0</v>
      </c>
      <c r="BP44" s="74">
        <v>0</v>
      </c>
      <c r="BQ44" s="72">
        <v>0</v>
      </c>
      <c r="BR44" s="23">
        <v>0</v>
      </c>
      <c r="BS44" s="379">
        <v>1</v>
      </c>
      <c r="CF44" s="8"/>
      <c r="CG44" s="8"/>
      <c r="CH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row>
    <row r="45" spans="1:172" ht="23" customHeight="1" x14ac:dyDescent="0.35">
      <c r="A45" s="431"/>
      <c r="B45" s="429" t="s">
        <v>146</v>
      </c>
      <c r="C45" s="428" t="s">
        <v>135</v>
      </c>
      <c r="D45" s="427" t="s">
        <v>134</v>
      </c>
      <c r="E45" s="426" t="s">
        <v>125</v>
      </c>
      <c r="F45" s="257" t="s">
        <v>21</v>
      </c>
      <c r="G45" s="258" t="s">
        <v>53</v>
      </c>
      <c r="H45" s="259" t="s">
        <v>369</v>
      </c>
      <c r="I45" s="243" t="s">
        <v>20</v>
      </c>
      <c r="J45" s="393" t="s">
        <v>37</v>
      </c>
      <c r="K45" s="394" t="s">
        <v>37</v>
      </c>
      <c r="L45" s="154">
        <f t="shared" si="1"/>
        <v>2</v>
      </c>
      <c r="M45" s="124">
        <v>0</v>
      </c>
      <c r="N45" s="21">
        <v>0</v>
      </c>
      <c r="O45" s="21">
        <v>0</v>
      </c>
      <c r="P45" s="22">
        <v>2</v>
      </c>
      <c r="Q45" s="22">
        <v>2</v>
      </c>
      <c r="R45" s="21">
        <v>0</v>
      </c>
      <c r="S45" s="21">
        <v>1</v>
      </c>
      <c r="T45" s="21">
        <v>0</v>
      </c>
      <c r="U45" s="21">
        <v>0</v>
      </c>
      <c r="V45" s="22">
        <v>2</v>
      </c>
      <c r="W45" s="22">
        <v>1</v>
      </c>
      <c r="X45" s="22">
        <v>0</v>
      </c>
      <c r="Y45" s="21">
        <v>0</v>
      </c>
      <c r="Z45" s="21">
        <v>0</v>
      </c>
      <c r="AA45" s="25">
        <v>0</v>
      </c>
      <c r="AB45" s="22">
        <v>1</v>
      </c>
      <c r="AC45" s="22">
        <v>1</v>
      </c>
      <c r="AD45" s="24">
        <v>2</v>
      </c>
      <c r="AE45" s="21">
        <v>1</v>
      </c>
      <c r="AF45" s="24">
        <v>0</v>
      </c>
      <c r="AG45" s="21">
        <v>0</v>
      </c>
      <c r="AH45" s="21">
        <v>1</v>
      </c>
      <c r="AI45" s="24">
        <v>0</v>
      </c>
      <c r="AJ45" s="24">
        <v>0</v>
      </c>
      <c r="AK45" s="24">
        <v>0</v>
      </c>
      <c r="AL45" s="24">
        <v>0</v>
      </c>
      <c r="AM45" s="24">
        <v>0</v>
      </c>
      <c r="AN45" s="24">
        <v>0</v>
      </c>
      <c r="AO45" s="94">
        <v>0</v>
      </c>
      <c r="AP45" s="48">
        <v>0</v>
      </c>
      <c r="AQ45" s="54">
        <v>0</v>
      </c>
      <c r="AR45" s="21">
        <v>0</v>
      </c>
      <c r="AS45" s="21">
        <v>0</v>
      </c>
      <c r="AT45" s="21">
        <v>0</v>
      </c>
      <c r="AU45" s="21">
        <v>0</v>
      </c>
      <c r="AV45" s="22">
        <v>2</v>
      </c>
      <c r="AW45" s="22">
        <v>2</v>
      </c>
      <c r="AX45" s="22">
        <v>2</v>
      </c>
      <c r="AY45" s="22">
        <v>2</v>
      </c>
      <c r="AZ45" s="22">
        <v>2</v>
      </c>
      <c r="BA45" s="22">
        <v>1</v>
      </c>
      <c r="BB45" s="22">
        <v>0</v>
      </c>
      <c r="BC45" s="24">
        <v>0</v>
      </c>
      <c r="BD45" s="28">
        <v>0</v>
      </c>
      <c r="BE45" s="24">
        <v>0</v>
      </c>
      <c r="BF45" s="22">
        <v>0</v>
      </c>
      <c r="BG45" s="22">
        <v>0</v>
      </c>
      <c r="BH45" s="21">
        <v>0</v>
      </c>
      <c r="BI45" s="21">
        <v>0</v>
      </c>
      <c r="BJ45" s="21">
        <v>0</v>
      </c>
      <c r="BK45" s="22">
        <v>0</v>
      </c>
      <c r="BL45" s="62">
        <v>0</v>
      </c>
      <c r="BM45" s="176">
        <v>0</v>
      </c>
      <c r="BN45" s="24">
        <v>0</v>
      </c>
      <c r="BO45" s="48">
        <v>0</v>
      </c>
      <c r="BP45" s="48">
        <v>0</v>
      </c>
      <c r="BQ45" s="22">
        <v>2</v>
      </c>
      <c r="BR45" s="23">
        <v>2</v>
      </c>
      <c r="BS45" s="379">
        <v>1</v>
      </c>
      <c r="BT45" s="8"/>
      <c r="BU45" s="8"/>
      <c r="BV45" s="8"/>
      <c r="BW45" s="8"/>
      <c r="BX45" s="8"/>
      <c r="BY45" s="8"/>
      <c r="BZ45" s="8"/>
      <c r="CA45" s="12">
        <v>2</v>
      </c>
      <c r="CB45" s="8"/>
      <c r="CC45" s="8"/>
      <c r="CD45" s="8"/>
      <c r="CE45" s="8"/>
      <c r="CF45" s="8"/>
      <c r="CG45" s="8"/>
      <c r="CH45" s="8"/>
      <c r="CI45" s="15"/>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row>
    <row r="46" spans="1:172" ht="66.75" customHeight="1" x14ac:dyDescent="0.35">
      <c r="A46" s="431"/>
      <c r="B46" s="429"/>
      <c r="C46" s="428"/>
      <c r="D46" s="427"/>
      <c r="E46" s="426"/>
      <c r="F46" s="257" t="s">
        <v>126</v>
      </c>
      <c r="G46" s="258" t="s">
        <v>2</v>
      </c>
      <c r="H46" s="259"/>
      <c r="I46" s="243" t="s">
        <v>136</v>
      </c>
      <c r="J46" s="393" t="s">
        <v>37</v>
      </c>
      <c r="K46" s="394" t="s">
        <v>37</v>
      </c>
      <c r="L46" s="154">
        <f t="shared" si="1"/>
        <v>2</v>
      </c>
      <c r="M46" s="124">
        <v>0</v>
      </c>
      <c r="N46" s="21">
        <v>0</v>
      </c>
      <c r="O46" s="21">
        <v>0</v>
      </c>
      <c r="P46" s="22">
        <v>1</v>
      </c>
      <c r="Q46" s="22">
        <v>1</v>
      </c>
      <c r="R46" s="21">
        <v>0</v>
      </c>
      <c r="S46" s="22">
        <v>1</v>
      </c>
      <c r="T46" s="21">
        <v>0</v>
      </c>
      <c r="U46" s="21">
        <v>0</v>
      </c>
      <c r="V46" s="22">
        <v>1</v>
      </c>
      <c r="W46" s="22">
        <v>0</v>
      </c>
      <c r="X46" s="22">
        <v>0</v>
      </c>
      <c r="Y46" s="21">
        <v>0</v>
      </c>
      <c r="Z46" s="21">
        <v>0</v>
      </c>
      <c r="AA46" s="25">
        <v>0</v>
      </c>
      <c r="AB46" s="22">
        <v>1</v>
      </c>
      <c r="AC46" s="22">
        <v>2</v>
      </c>
      <c r="AD46" s="24">
        <v>2</v>
      </c>
      <c r="AE46" s="21">
        <v>1</v>
      </c>
      <c r="AF46" s="24">
        <v>0</v>
      </c>
      <c r="AG46" s="21">
        <v>0</v>
      </c>
      <c r="AH46" s="21">
        <v>1</v>
      </c>
      <c r="AI46" s="24">
        <v>0</v>
      </c>
      <c r="AJ46" s="24">
        <v>0</v>
      </c>
      <c r="AK46" s="24">
        <v>0</v>
      </c>
      <c r="AL46" s="24">
        <v>0</v>
      </c>
      <c r="AM46" s="24">
        <v>0</v>
      </c>
      <c r="AN46" s="24">
        <v>0</v>
      </c>
      <c r="AO46" s="94">
        <v>0</v>
      </c>
      <c r="AP46" s="48">
        <v>0</v>
      </c>
      <c r="AQ46" s="54">
        <v>0</v>
      </c>
      <c r="AR46" s="21">
        <v>0</v>
      </c>
      <c r="AS46" s="21">
        <v>0</v>
      </c>
      <c r="AT46" s="21">
        <v>0</v>
      </c>
      <c r="AU46" s="21">
        <v>0</v>
      </c>
      <c r="AV46" s="22">
        <v>1</v>
      </c>
      <c r="AW46" s="22">
        <v>1</v>
      </c>
      <c r="AX46" s="22">
        <v>1</v>
      </c>
      <c r="AY46" s="22">
        <v>1</v>
      </c>
      <c r="AZ46" s="22">
        <v>1</v>
      </c>
      <c r="BA46" s="22">
        <v>1</v>
      </c>
      <c r="BB46" s="22">
        <v>0</v>
      </c>
      <c r="BC46" s="24">
        <v>0</v>
      </c>
      <c r="BD46" s="28">
        <v>0</v>
      </c>
      <c r="BE46" s="28">
        <v>0</v>
      </c>
      <c r="BF46" s="22">
        <v>0</v>
      </c>
      <c r="BG46" s="22">
        <v>0</v>
      </c>
      <c r="BH46" s="21">
        <v>0</v>
      </c>
      <c r="BI46" s="21">
        <v>0</v>
      </c>
      <c r="BJ46" s="21">
        <v>0</v>
      </c>
      <c r="BK46" s="22">
        <v>0</v>
      </c>
      <c r="BL46" s="62">
        <v>0</v>
      </c>
      <c r="BM46" s="176">
        <v>0</v>
      </c>
      <c r="BN46" s="24">
        <v>0</v>
      </c>
      <c r="BO46" s="48">
        <v>0</v>
      </c>
      <c r="BP46" s="74">
        <v>0</v>
      </c>
      <c r="BQ46" s="22">
        <v>1</v>
      </c>
      <c r="BR46" s="23">
        <v>1</v>
      </c>
      <c r="BS46" s="379">
        <v>0</v>
      </c>
      <c r="BT46" s="8"/>
      <c r="BU46" s="8"/>
      <c r="BV46" s="8"/>
      <c r="BW46" s="8"/>
      <c r="BX46" s="8"/>
      <c r="BY46" s="8"/>
      <c r="BZ46" s="8"/>
      <c r="CA46" s="12">
        <v>2</v>
      </c>
      <c r="CB46" s="8"/>
      <c r="CC46" s="8"/>
      <c r="CD46" s="8"/>
      <c r="CE46" s="8"/>
      <c r="CF46" s="8"/>
      <c r="CG46" s="8"/>
      <c r="CH46" s="8"/>
      <c r="CI46" s="15"/>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row>
    <row r="47" spans="1:172" ht="47.75" customHeight="1" x14ac:dyDescent="0.35">
      <c r="A47" s="431"/>
      <c r="B47" s="275" t="s">
        <v>147</v>
      </c>
      <c r="C47" s="268" t="s">
        <v>107</v>
      </c>
      <c r="D47" s="269" t="s">
        <v>108</v>
      </c>
      <c r="E47" s="270" t="s">
        <v>109</v>
      </c>
      <c r="F47" s="257"/>
      <c r="G47" s="260" t="s">
        <v>2</v>
      </c>
      <c r="H47" s="261" t="s">
        <v>376</v>
      </c>
      <c r="I47" s="262" t="s">
        <v>108</v>
      </c>
      <c r="J47" s="393" t="s">
        <v>37</v>
      </c>
      <c r="K47" s="394" t="s">
        <v>37</v>
      </c>
      <c r="L47" s="154">
        <f t="shared" si="1"/>
        <v>2</v>
      </c>
      <c r="M47" s="124">
        <v>1</v>
      </c>
      <c r="N47" s="21">
        <v>0</v>
      </c>
      <c r="O47" s="21">
        <v>0</v>
      </c>
      <c r="P47" s="22">
        <v>1</v>
      </c>
      <c r="Q47" s="22">
        <v>2</v>
      </c>
      <c r="R47" s="21">
        <v>1</v>
      </c>
      <c r="S47" s="22">
        <v>1</v>
      </c>
      <c r="T47" s="21">
        <v>0</v>
      </c>
      <c r="U47" s="21">
        <v>0</v>
      </c>
      <c r="V47" s="22">
        <v>1</v>
      </c>
      <c r="W47" s="22">
        <v>0</v>
      </c>
      <c r="X47" s="22">
        <v>1</v>
      </c>
      <c r="Y47" s="21">
        <v>0</v>
      </c>
      <c r="Z47" s="21">
        <v>0</v>
      </c>
      <c r="AA47" s="25">
        <v>0</v>
      </c>
      <c r="AB47" s="22">
        <v>0</v>
      </c>
      <c r="AC47" s="22">
        <v>0</v>
      </c>
      <c r="AD47" s="24">
        <v>2</v>
      </c>
      <c r="AE47" s="21">
        <v>1</v>
      </c>
      <c r="AF47" s="24">
        <v>0</v>
      </c>
      <c r="AG47" s="21">
        <v>0</v>
      </c>
      <c r="AH47" s="21">
        <v>1</v>
      </c>
      <c r="AI47" s="24">
        <v>0</v>
      </c>
      <c r="AJ47" s="24">
        <v>0</v>
      </c>
      <c r="AK47" s="24">
        <v>0</v>
      </c>
      <c r="AL47" s="24">
        <v>0</v>
      </c>
      <c r="AM47" s="24">
        <v>0</v>
      </c>
      <c r="AN47" s="24">
        <v>0</v>
      </c>
      <c r="AO47" s="94">
        <v>0</v>
      </c>
      <c r="AP47" s="48">
        <v>0</v>
      </c>
      <c r="AQ47" s="54">
        <v>0</v>
      </c>
      <c r="AR47" s="21">
        <v>0</v>
      </c>
      <c r="AS47" s="21">
        <v>0</v>
      </c>
      <c r="AT47" s="21">
        <v>0</v>
      </c>
      <c r="AU47" s="21">
        <v>0</v>
      </c>
      <c r="AV47" s="22">
        <v>2</v>
      </c>
      <c r="AW47" s="22">
        <v>2</v>
      </c>
      <c r="AX47" s="22">
        <v>2</v>
      </c>
      <c r="AY47" s="22">
        <v>1</v>
      </c>
      <c r="AZ47" s="22">
        <v>1</v>
      </c>
      <c r="BA47" s="21">
        <v>0</v>
      </c>
      <c r="BB47" s="21">
        <v>1</v>
      </c>
      <c r="BC47" s="24">
        <v>1</v>
      </c>
      <c r="BD47" s="28">
        <v>1</v>
      </c>
      <c r="BE47" s="28">
        <v>0</v>
      </c>
      <c r="BF47" s="21">
        <v>0</v>
      </c>
      <c r="BG47" s="21">
        <v>0</v>
      </c>
      <c r="BH47" s="21">
        <v>0</v>
      </c>
      <c r="BI47" s="21">
        <v>0</v>
      </c>
      <c r="BJ47" s="21">
        <v>0</v>
      </c>
      <c r="BK47" s="21">
        <v>0</v>
      </c>
      <c r="BL47" s="48">
        <v>0</v>
      </c>
      <c r="BM47" s="176">
        <v>1</v>
      </c>
      <c r="BN47" s="24">
        <v>0</v>
      </c>
      <c r="BO47" s="48">
        <v>0</v>
      </c>
      <c r="BP47" s="48">
        <v>2</v>
      </c>
      <c r="BQ47" s="22">
        <v>1</v>
      </c>
      <c r="BR47" s="23">
        <v>2</v>
      </c>
      <c r="BS47" s="379">
        <v>1</v>
      </c>
      <c r="BT47" s="8"/>
      <c r="BU47" s="8"/>
      <c r="BV47" s="8"/>
      <c r="BW47" s="8"/>
      <c r="BX47" s="8"/>
      <c r="BY47" s="8"/>
      <c r="BZ47" s="8"/>
      <c r="CA47" s="12">
        <v>2</v>
      </c>
      <c r="CB47" s="8"/>
      <c r="CC47" s="8"/>
      <c r="CD47" s="8"/>
      <c r="CE47" s="8"/>
      <c r="CF47" s="8"/>
      <c r="CG47" s="8"/>
      <c r="CH47" s="8"/>
      <c r="CI47" s="15">
        <v>1</v>
      </c>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row>
    <row r="48" spans="1:172" ht="30.5" customHeight="1" x14ac:dyDescent="0.35">
      <c r="A48" s="431"/>
      <c r="B48" s="429" t="s">
        <v>148</v>
      </c>
      <c r="C48" s="428" t="s">
        <v>113</v>
      </c>
      <c r="D48" s="427" t="s">
        <v>114</v>
      </c>
      <c r="E48" s="426" t="s">
        <v>115</v>
      </c>
      <c r="F48" s="257" t="s">
        <v>36</v>
      </c>
      <c r="G48" s="258" t="s">
        <v>63</v>
      </c>
      <c r="H48" s="259"/>
      <c r="I48" s="243" t="s">
        <v>35</v>
      </c>
      <c r="J48" s="393" t="s">
        <v>2</v>
      </c>
      <c r="K48" s="394" t="s">
        <v>37</v>
      </c>
      <c r="L48" s="154">
        <f t="shared" si="1"/>
        <v>2</v>
      </c>
      <c r="M48" s="124">
        <v>0</v>
      </c>
      <c r="N48" s="21">
        <v>0</v>
      </c>
      <c r="O48" s="21">
        <v>0</v>
      </c>
      <c r="P48" s="22">
        <v>2</v>
      </c>
      <c r="Q48" s="22">
        <v>2</v>
      </c>
      <c r="R48" s="21">
        <v>0</v>
      </c>
      <c r="S48" s="21">
        <v>0</v>
      </c>
      <c r="T48" s="21">
        <v>0</v>
      </c>
      <c r="U48" s="21">
        <v>0</v>
      </c>
      <c r="V48" s="22">
        <v>2</v>
      </c>
      <c r="W48" s="22">
        <v>2</v>
      </c>
      <c r="X48" s="22">
        <v>0</v>
      </c>
      <c r="Y48" s="21">
        <v>0</v>
      </c>
      <c r="Z48" s="21">
        <v>0</v>
      </c>
      <c r="AA48" s="25">
        <v>0</v>
      </c>
      <c r="AB48" s="22">
        <v>0</v>
      </c>
      <c r="AC48" s="22">
        <v>0</v>
      </c>
      <c r="AD48" s="24">
        <v>1</v>
      </c>
      <c r="AE48" s="21">
        <v>1</v>
      </c>
      <c r="AF48" s="24">
        <v>0</v>
      </c>
      <c r="AG48" s="21">
        <v>2</v>
      </c>
      <c r="AH48" s="21">
        <v>2</v>
      </c>
      <c r="AI48" s="24">
        <v>0</v>
      </c>
      <c r="AJ48" s="24">
        <v>0</v>
      </c>
      <c r="AK48" s="24">
        <v>0</v>
      </c>
      <c r="AL48" s="24">
        <v>0</v>
      </c>
      <c r="AM48" s="24">
        <v>0</v>
      </c>
      <c r="AN48" s="24">
        <v>0</v>
      </c>
      <c r="AO48" s="94">
        <v>0</v>
      </c>
      <c r="AP48" s="48">
        <v>0</v>
      </c>
      <c r="AQ48" s="54">
        <v>0</v>
      </c>
      <c r="AR48" s="21">
        <v>0</v>
      </c>
      <c r="AS48" s="21">
        <v>0</v>
      </c>
      <c r="AT48" s="21">
        <v>0</v>
      </c>
      <c r="AU48" s="21">
        <v>0</v>
      </c>
      <c r="AV48" s="22">
        <v>0</v>
      </c>
      <c r="AW48" s="22">
        <v>0</v>
      </c>
      <c r="AX48" s="22">
        <v>0</v>
      </c>
      <c r="AY48" s="22">
        <v>1</v>
      </c>
      <c r="AZ48" s="22">
        <v>1</v>
      </c>
      <c r="BA48" s="21">
        <v>0</v>
      </c>
      <c r="BB48" s="21">
        <v>0</v>
      </c>
      <c r="BC48" s="24">
        <v>0</v>
      </c>
      <c r="BD48" s="28">
        <v>0</v>
      </c>
      <c r="BE48" s="28">
        <v>0</v>
      </c>
      <c r="BF48" s="21">
        <v>0</v>
      </c>
      <c r="BG48" s="21">
        <v>0</v>
      </c>
      <c r="BH48" s="21">
        <v>0</v>
      </c>
      <c r="BI48" s="21">
        <v>0</v>
      </c>
      <c r="BJ48" s="21">
        <v>0</v>
      </c>
      <c r="BK48" s="21">
        <v>0</v>
      </c>
      <c r="BL48" s="48">
        <v>0</v>
      </c>
      <c r="BM48" s="176">
        <v>0</v>
      </c>
      <c r="BN48" s="24">
        <v>0</v>
      </c>
      <c r="BO48" s="48">
        <v>0</v>
      </c>
      <c r="BP48" s="74">
        <v>0</v>
      </c>
      <c r="BQ48" s="22">
        <v>1</v>
      </c>
      <c r="BR48" s="23">
        <v>0</v>
      </c>
      <c r="BS48" s="379">
        <v>0</v>
      </c>
      <c r="BT48" s="8"/>
      <c r="BU48" s="8"/>
      <c r="BV48" s="8"/>
      <c r="BW48" s="8"/>
      <c r="BX48" s="8"/>
      <c r="BY48" s="8"/>
      <c r="BZ48" s="8"/>
      <c r="CA48" s="12">
        <v>2</v>
      </c>
      <c r="CB48" s="8"/>
      <c r="CC48" s="8"/>
      <c r="CD48" s="8"/>
      <c r="CE48" s="8"/>
      <c r="CF48" s="8"/>
      <c r="CG48" s="8"/>
      <c r="CH48" s="8"/>
      <c r="CI48" s="15"/>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row>
    <row r="49" spans="1:214" ht="29" x14ac:dyDescent="0.35">
      <c r="A49" s="431"/>
      <c r="B49" s="429"/>
      <c r="C49" s="428"/>
      <c r="D49" s="427"/>
      <c r="E49" s="426"/>
      <c r="F49" s="257" t="s">
        <v>126</v>
      </c>
      <c r="G49" s="260" t="s">
        <v>2</v>
      </c>
      <c r="H49" s="261"/>
      <c r="I49" s="262" t="s">
        <v>130</v>
      </c>
      <c r="J49" s="393" t="s">
        <v>2</v>
      </c>
      <c r="K49" s="394" t="s">
        <v>37</v>
      </c>
      <c r="L49" s="154">
        <f t="shared" si="1"/>
        <v>2</v>
      </c>
      <c r="M49" s="124">
        <v>0</v>
      </c>
      <c r="N49" s="21">
        <v>0</v>
      </c>
      <c r="O49" s="21">
        <v>0</v>
      </c>
      <c r="P49" s="22">
        <v>2</v>
      </c>
      <c r="Q49" s="22">
        <v>2</v>
      </c>
      <c r="R49" s="22">
        <v>1</v>
      </c>
      <c r="S49" s="22">
        <v>1</v>
      </c>
      <c r="T49" s="21">
        <v>0</v>
      </c>
      <c r="U49" s="21">
        <v>0</v>
      </c>
      <c r="V49" s="22">
        <v>2</v>
      </c>
      <c r="W49" s="22">
        <v>1</v>
      </c>
      <c r="X49" s="22">
        <v>0</v>
      </c>
      <c r="Y49" s="21">
        <v>0</v>
      </c>
      <c r="Z49" s="21">
        <v>0</v>
      </c>
      <c r="AA49" s="25">
        <v>0</v>
      </c>
      <c r="AB49" s="22">
        <v>0</v>
      </c>
      <c r="AC49" s="22">
        <v>1</v>
      </c>
      <c r="AD49" s="24">
        <v>1</v>
      </c>
      <c r="AE49" s="21">
        <v>1</v>
      </c>
      <c r="AF49" s="24">
        <v>0</v>
      </c>
      <c r="AG49" s="21">
        <v>2</v>
      </c>
      <c r="AH49" s="21">
        <v>2</v>
      </c>
      <c r="AI49" s="24">
        <v>0</v>
      </c>
      <c r="AJ49" s="24">
        <v>0</v>
      </c>
      <c r="AK49" s="24">
        <v>0</v>
      </c>
      <c r="AL49" s="24">
        <v>0</v>
      </c>
      <c r="AM49" s="24">
        <v>0</v>
      </c>
      <c r="AN49" s="24">
        <v>0</v>
      </c>
      <c r="AO49" s="94">
        <v>0</v>
      </c>
      <c r="AP49" s="48">
        <v>0</v>
      </c>
      <c r="AQ49" s="54">
        <v>0</v>
      </c>
      <c r="AR49" s="21">
        <v>0</v>
      </c>
      <c r="AS49" s="21">
        <v>0</v>
      </c>
      <c r="AT49" s="21">
        <v>0</v>
      </c>
      <c r="AU49" s="21">
        <v>0</v>
      </c>
      <c r="AV49" s="22">
        <v>0</v>
      </c>
      <c r="AW49" s="22">
        <v>0</v>
      </c>
      <c r="AX49" s="22">
        <v>0</v>
      </c>
      <c r="AY49" s="22">
        <v>1</v>
      </c>
      <c r="AZ49" s="22">
        <v>1</v>
      </c>
      <c r="BA49" s="22">
        <v>2</v>
      </c>
      <c r="BB49" s="22">
        <v>0</v>
      </c>
      <c r="BC49" s="24">
        <v>0</v>
      </c>
      <c r="BD49" s="24">
        <v>0</v>
      </c>
      <c r="BE49" s="24">
        <v>0</v>
      </c>
      <c r="BF49" s="22">
        <v>0</v>
      </c>
      <c r="BG49" s="22">
        <v>0</v>
      </c>
      <c r="BH49" s="21">
        <v>0</v>
      </c>
      <c r="BI49" s="21">
        <v>0</v>
      </c>
      <c r="BJ49" s="21">
        <v>0</v>
      </c>
      <c r="BK49" s="22">
        <v>0</v>
      </c>
      <c r="BL49" s="62">
        <v>0</v>
      </c>
      <c r="BM49" s="176">
        <v>0</v>
      </c>
      <c r="BN49" s="24">
        <v>0</v>
      </c>
      <c r="BO49" s="48">
        <v>0</v>
      </c>
      <c r="BP49" s="80">
        <v>0</v>
      </c>
      <c r="BQ49" s="22">
        <v>1</v>
      </c>
      <c r="BR49" s="23">
        <v>0</v>
      </c>
      <c r="BS49" s="379">
        <v>0</v>
      </c>
      <c r="BT49" s="8"/>
      <c r="BU49" s="8"/>
      <c r="BV49" s="8"/>
      <c r="BW49" s="8"/>
      <c r="BX49" s="8"/>
      <c r="BY49" s="8"/>
      <c r="BZ49" s="8"/>
      <c r="CA49" s="12">
        <v>2</v>
      </c>
      <c r="CB49" s="8"/>
      <c r="CC49" s="8"/>
      <c r="CD49" s="8"/>
      <c r="CE49" s="8"/>
      <c r="CF49" s="8"/>
      <c r="CG49" s="8"/>
      <c r="CH49" s="8"/>
      <c r="CI49" s="15"/>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row>
    <row r="50" spans="1:214" ht="42" customHeight="1" x14ac:dyDescent="0.35">
      <c r="A50" s="431"/>
      <c r="B50" s="451" t="s">
        <v>149</v>
      </c>
      <c r="C50" s="268" t="s">
        <v>118</v>
      </c>
      <c r="D50" s="269" t="s">
        <v>119</v>
      </c>
      <c r="E50" s="270" t="s">
        <v>120</v>
      </c>
      <c r="F50" s="271"/>
      <c r="G50" s="260" t="s">
        <v>2</v>
      </c>
      <c r="H50" s="261"/>
      <c r="I50" s="262" t="s">
        <v>119</v>
      </c>
      <c r="J50" s="393" t="s">
        <v>37</v>
      </c>
      <c r="K50" s="394" t="s">
        <v>37</v>
      </c>
      <c r="L50" s="154">
        <f t="shared" si="1"/>
        <v>2</v>
      </c>
      <c r="M50" s="124">
        <v>0</v>
      </c>
      <c r="N50" s="21">
        <v>0</v>
      </c>
      <c r="O50" s="21">
        <v>0</v>
      </c>
      <c r="P50" s="22">
        <v>2</v>
      </c>
      <c r="Q50" s="22">
        <v>2</v>
      </c>
      <c r="R50" s="22">
        <v>2</v>
      </c>
      <c r="S50" s="22">
        <v>2</v>
      </c>
      <c r="T50" s="21">
        <v>0</v>
      </c>
      <c r="U50" s="21">
        <v>0</v>
      </c>
      <c r="V50" s="22">
        <v>2</v>
      </c>
      <c r="W50" s="22">
        <v>1</v>
      </c>
      <c r="X50" s="22">
        <v>0</v>
      </c>
      <c r="Y50" s="21">
        <v>0</v>
      </c>
      <c r="Z50" s="21">
        <v>0</v>
      </c>
      <c r="AA50" s="25">
        <v>0</v>
      </c>
      <c r="AB50" s="22">
        <v>0</v>
      </c>
      <c r="AC50" s="22">
        <v>1</v>
      </c>
      <c r="AD50" s="22">
        <v>2</v>
      </c>
      <c r="AE50" s="21">
        <v>1</v>
      </c>
      <c r="AF50" s="24">
        <v>0</v>
      </c>
      <c r="AG50" s="21">
        <v>1</v>
      </c>
      <c r="AH50" s="21">
        <v>1</v>
      </c>
      <c r="AI50" s="24">
        <v>1</v>
      </c>
      <c r="AJ50" s="24">
        <v>0</v>
      </c>
      <c r="AK50" s="24">
        <v>0</v>
      </c>
      <c r="AL50" s="24">
        <v>0</v>
      </c>
      <c r="AM50" s="24">
        <v>0</v>
      </c>
      <c r="AN50" s="24">
        <v>0</v>
      </c>
      <c r="AO50" s="94">
        <v>0</v>
      </c>
      <c r="AP50" s="48">
        <v>0</v>
      </c>
      <c r="AQ50" s="54">
        <v>0</v>
      </c>
      <c r="AR50" s="21">
        <v>0</v>
      </c>
      <c r="AS50" s="21">
        <v>0</v>
      </c>
      <c r="AT50" s="21">
        <v>0</v>
      </c>
      <c r="AU50" s="21">
        <v>0</v>
      </c>
      <c r="AV50" s="22">
        <v>1</v>
      </c>
      <c r="AW50" s="22">
        <v>1</v>
      </c>
      <c r="AX50" s="22">
        <v>1</v>
      </c>
      <c r="AY50" s="22">
        <v>1</v>
      </c>
      <c r="AZ50" s="22">
        <v>2</v>
      </c>
      <c r="BA50" s="22">
        <v>2</v>
      </c>
      <c r="BB50" s="22">
        <v>0</v>
      </c>
      <c r="BC50" s="24">
        <v>1</v>
      </c>
      <c r="BD50" s="24">
        <v>0</v>
      </c>
      <c r="BE50" s="24">
        <v>0</v>
      </c>
      <c r="BF50" s="22">
        <v>0</v>
      </c>
      <c r="BG50" s="22">
        <v>0</v>
      </c>
      <c r="BH50" s="21">
        <v>0</v>
      </c>
      <c r="BI50" s="21">
        <v>0</v>
      </c>
      <c r="BJ50" s="21">
        <v>0</v>
      </c>
      <c r="BK50" s="22">
        <v>0</v>
      </c>
      <c r="BL50" s="62">
        <v>0</v>
      </c>
      <c r="BM50" s="176">
        <v>0</v>
      </c>
      <c r="BN50" s="24">
        <v>0</v>
      </c>
      <c r="BO50" s="48">
        <v>0</v>
      </c>
      <c r="BP50" s="48">
        <v>0</v>
      </c>
      <c r="BQ50" s="22">
        <v>1</v>
      </c>
      <c r="BR50" s="23">
        <v>0</v>
      </c>
      <c r="BS50" s="379">
        <v>0</v>
      </c>
      <c r="BT50" s="8"/>
      <c r="BU50" s="8"/>
      <c r="BV50" s="8"/>
      <c r="BW50" s="8"/>
      <c r="BX50" s="8"/>
      <c r="BY50" s="8"/>
      <c r="BZ50" s="8"/>
      <c r="CA50" s="12">
        <v>2</v>
      </c>
      <c r="CB50" s="8"/>
      <c r="CC50" s="8"/>
      <c r="CD50" s="8"/>
      <c r="CE50" s="8"/>
      <c r="CF50" s="8"/>
      <c r="CG50" s="8"/>
      <c r="CH50" s="8"/>
      <c r="CI50" s="15">
        <v>1</v>
      </c>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row>
    <row r="51" spans="1:214" ht="42" customHeight="1" x14ac:dyDescent="0.35">
      <c r="A51" s="431"/>
      <c r="B51" s="452"/>
      <c r="C51" s="268" t="s">
        <v>288</v>
      </c>
      <c r="D51" s="276"/>
      <c r="E51" s="270"/>
      <c r="F51" s="271"/>
      <c r="G51" s="260"/>
      <c r="H51" s="261"/>
      <c r="I51" s="262" t="s">
        <v>287</v>
      </c>
      <c r="J51" s="393"/>
      <c r="K51" s="394"/>
      <c r="L51" s="154">
        <f t="shared" si="1"/>
        <v>2</v>
      </c>
      <c r="M51" s="124">
        <v>0</v>
      </c>
      <c r="N51" s="21">
        <v>0</v>
      </c>
      <c r="O51" s="21">
        <v>0</v>
      </c>
      <c r="P51" s="22">
        <v>0</v>
      </c>
      <c r="Q51" s="22">
        <v>2</v>
      </c>
      <c r="R51" s="22">
        <v>1</v>
      </c>
      <c r="S51" s="22">
        <v>2</v>
      </c>
      <c r="T51" s="21">
        <v>0</v>
      </c>
      <c r="U51" s="21">
        <v>0</v>
      </c>
      <c r="V51" s="22">
        <v>0</v>
      </c>
      <c r="W51" s="22">
        <v>0</v>
      </c>
      <c r="X51" s="22">
        <v>0</v>
      </c>
      <c r="Y51" s="21">
        <v>0</v>
      </c>
      <c r="Z51" s="21">
        <v>0</v>
      </c>
      <c r="AA51" s="25">
        <v>0</v>
      </c>
      <c r="AB51" s="22">
        <v>0</v>
      </c>
      <c r="AC51" s="22">
        <v>1</v>
      </c>
      <c r="AD51" s="22">
        <v>1</v>
      </c>
      <c r="AE51" s="21">
        <v>2</v>
      </c>
      <c r="AF51" s="24">
        <v>0</v>
      </c>
      <c r="AG51" s="21">
        <v>0</v>
      </c>
      <c r="AH51" s="21">
        <v>0</v>
      </c>
      <c r="AI51" s="24">
        <v>0</v>
      </c>
      <c r="AJ51" s="24">
        <v>0</v>
      </c>
      <c r="AK51" s="24">
        <v>0</v>
      </c>
      <c r="AL51" s="24">
        <v>0</v>
      </c>
      <c r="AM51" s="24">
        <v>0</v>
      </c>
      <c r="AN51" s="24">
        <v>0</v>
      </c>
      <c r="AO51" s="94">
        <v>0</v>
      </c>
      <c r="AP51" s="48">
        <v>0</v>
      </c>
      <c r="AQ51" s="54">
        <v>0</v>
      </c>
      <c r="AR51" s="21">
        <v>0</v>
      </c>
      <c r="AS51" s="21">
        <v>0</v>
      </c>
      <c r="AT51" s="21">
        <v>0</v>
      </c>
      <c r="AU51" s="21">
        <v>0</v>
      </c>
      <c r="AV51" s="22">
        <v>0</v>
      </c>
      <c r="AW51" s="22">
        <v>0</v>
      </c>
      <c r="AX51" s="22">
        <v>0</v>
      </c>
      <c r="AY51" s="22">
        <v>2</v>
      </c>
      <c r="AZ51" s="22">
        <v>1</v>
      </c>
      <c r="BA51" s="22">
        <v>1</v>
      </c>
      <c r="BB51" s="22">
        <v>0</v>
      </c>
      <c r="BC51" s="24">
        <v>0</v>
      </c>
      <c r="BD51" s="24">
        <v>0</v>
      </c>
      <c r="BE51" s="24">
        <v>1</v>
      </c>
      <c r="BF51" s="22">
        <v>0</v>
      </c>
      <c r="BG51" s="22">
        <v>0</v>
      </c>
      <c r="BH51" s="21">
        <v>0</v>
      </c>
      <c r="BI51" s="21">
        <v>0</v>
      </c>
      <c r="BJ51" s="21">
        <v>0</v>
      </c>
      <c r="BK51" s="22">
        <v>0</v>
      </c>
      <c r="BL51" s="62">
        <v>0</v>
      </c>
      <c r="BM51" s="176">
        <v>0</v>
      </c>
      <c r="BN51" s="24">
        <v>0</v>
      </c>
      <c r="BO51" s="48">
        <v>0</v>
      </c>
      <c r="BP51" s="74">
        <v>0</v>
      </c>
      <c r="BQ51" s="22">
        <v>2</v>
      </c>
      <c r="BR51" s="23">
        <v>0</v>
      </c>
      <c r="BS51" s="379">
        <v>0</v>
      </c>
      <c r="BT51" s="8"/>
      <c r="BU51" s="8"/>
      <c r="BV51" s="8"/>
      <c r="BW51" s="8"/>
      <c r="BX51" s="8"/>
      <c r="BY51" s="8"/>
      <c r="BZ51" s="8"/>
      <c r="CA51" s="12"/>
      <c r="CB51" s="8"/>
      <c r="CC51" s="8"/>
      <c r="CD51" s="8"/>
      <c r="CE51" s="8"/>
      <c r="CF51" s="8"/>
      <c r="CG51" s="8"/>
      <c r="CH51" s="8"/>
      <c r="CI51" s="15"/>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row>
    <row r="52" spans="1:214" ht="90.5" customHeight="1" x14ac:dyDescent="0.35">
      <c r="A52" s="431"/>
      <c r="B52" s="275" t="s">
        <v>150</v>
      </c>
      <c r="C52" s="268" t="s">
        <v>121</v>
      </c>
      <c r="D52" s="269" t="s">
        <v>122</v>
      </c>
      <c r="E52" s="270" t="s">
        <v>123</v>
      </c>
      <c r="F52" s="271"/>
      <c r="G52" s="260" t="s">
        <v>2</v>
      </c>
      <c r="H52" s="261"/>
      <c r="I52" s="262" t="s">
        <v>291</v>
      </c>
      <c r="J52" s="393" t="s">
        <v>37</v>
      </c>
      <c r="K52" s="394" t="s">
        <v>37</v>
      </c>
      <c r="L52" s="154">
        <f t="shared" si="1"/>
        <v>2</v>
      </c>
      <c r="M52" s="124">
        <v>0</v>
      </c>
      <c r="N52" s="21">
        <v>0</v>
      </c>
      <c r="O52" s="21">
        <v>0</v>
      </c>
      <c r="P52" s="22">
        <v>1</v>
      </c>
      <c r="Q52" s="22">
        <v>1</v>
      </c>
      <c r="R52" s="21">
        <v>0</v>
      </c>
      <c r="S52" s="22">
        <v>0</v>
      </c>
      <c r="T52" s="21">
        <v>0</v>
      </c>
      <c r="U52" s="21">
        <v>0</v>
      </c>
      <c r="V52" s="22">
        <v>0</v>
      </c>
      <c r="W52" s="22">
        <v>0</v>
      </c>
      <c r="X52" s="22">
        <v>0</v>
      </c>
      <c r="Y52" s="21">
        <v>0</v>
      </c>
      <c r="Z52" s="21">
        <v>0</v>
      </c>
      <c r="AA52" s="25">
        <v>0</v>
      </c>
      <c r="AB52" s="22">
        <v>0</v>
      </c>
      <c r="AC52" s="22">
        <v>1</v>
      </c>
      <c r="AD52" s="24">
        <v>2</v>
      </c>
      <c r="AE52" s="21">
        <v>1</v>
      </c>
      <c r="AF52" s="24">
        <v>0</v>
      </c>
      <c r="AG52" s="21">
        <v>1</v>
      </c>
      <c r="AH52" s="24">
        <v>1</v>
      </c>
      <c r="AI52" s="24">
        <v>1</v>
      </c>
      <c r="AJ52" s="24">
        <v>0</v>
      </c>
      <c r="AK52" s="24">
        <v>0</v>
      </c>
      <c r="AL52" s="24">
        <v>0</v>
      </c>
      <c r="AM52" s="24">
        <v>0</v>
      </c>
      <c r="AN52" s="24">
        <v>0</v>
      </c>
      <c r="AO52" s="94">
        <v>0</v>
      </c>
      <c r="AP52" s="48">
        <v>0</v>
      </c>
      <c r="AQ52" s="54">
        <v>0</v>
      </c>
      <c r="AR52" s="21">
        <v>0</v>
      </c>
      <c r="AS52" s="21">
        <v>0</v>
      </c>
      <c r="AT52" s="21">
        <v>0</v>
      </c>
      <c r="AU52" s="21">
        <v>0</v>
      </c>
      <c r="AV52" s="22">
        <v>1</v>
      </c>
      <c r="AW52" s="22">
        <v>1</v>
      </c>
      <c r="AX52" s="22">
        <v>1</v>
      </c>
      <c r="AY52" s="22">
        <v>1</v>
      </c>
      <c r="AZ52" s="22">
        <v>1</v>
      </c>
      <c r="BA52" s="22">
        <v>2</v>
      </c>
      <c r="BB52" s="22">
        <v>0</v>
      </c>
      <c r="BC52" s="24">
        <v>1</v>
      </c>
      <c r="BD52" s="24">
        <v>0</v>
      </c>
      <c r="BE52" s="24">
        <v>0</v>
      </c>
      <c r="BF52" s="22">
        <v>0</v>
      </c>
      <c r="BG52" s="22">
        <v>0</v>
      </c>
      <c r="BH52" s="21">
        <v>0</v>
      </c>
      <c r="BI52" s="21">
        <v>0</v>
      </c>
      <c r="BJ52" s="21">
        <v>0</v>
      </c>
      <c r="BK52" s="22">
        <v>1</v>
      </c>
      <c r="BL52" s="62">
        <v>1</v>
      </c>
      <c r="BM52" s="176">
        <v>2</v>
      </c>
      <c r="BN52" s="24">
        <v>1</v>
      </c>
      <c r="BO52" s="48">
        <v>0</v>
      </c>
      <c r="BP52" s="48">
        <v>0</v>
      </c>
      <c r="BQ52" s="22">
        <v>1</v>
      </c>
      <c r="BR52" s="23">
        <v>0</v>
      </c>
      <c r="BS52" s="379">
        <v>0</v>
      </c>
      <c r="BT52" s="8"/>
      <c r="BU52" s="8"/>
      <c r="BV52" s="8"/>
      <c r="BW52" s="8"/>
      <c r="BX52" s="8"/>
      <c r="BY52" s="8"/>
      <c r="BZ52" s="8"/>
      <c r="CA52" s="12">
        <v>2</v>
      </c>
      <c r="CB52" s="8"/>
      <c r="CC52" s="8"/>
      <c r="CD52" s="8"/>
      <c r="CE52" s="8"/>
      <c r="CF52" s="8"/>
      <c r="CG52" s="8"/>
      <c r="CH52" s="8"/>
      <c r="CI52" s="15">
        <v>1</v>
      </c>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row>
    <row r="53" spans="1:214" ht="60.75" customHeight="1" x14ac:dyDescent="0.35">
      <c r="A53" s="431"/>
      <c r="B53" s="429" t="s">
        <v>127</v>
      </c>
      <c r="C53" s="428" t="s">
        <v>127</v>
      </c>
      <c r="D53" s="428"/>
      <c r="E53" s="426" t="s">
        <v>181</v>
      </c>
      <c r="F53" s="257" t="s">
        <v>250</v>
      </c>
      <c r="G53" s="258" t="s">
        <v>56</v>
      </c>
      <c r="H53" s="259"/>
      <c r="I53" s="243" t="s">
        <v>24</v>
      </c>
      <c r="J53" s="393" t="s">
        <v>37</v>
      </c>
      <c r="K53" s="394" t="s">
        <v>37</v>
      </c>
      <c r="L53" s="154">
        <f t="shared" si="1"/>
        <v>2</v>
      </c>
      <c r="M53" s="124">
        <v>1</v>
      </c>
      <c r="N53" s="21">
        <v>0</v>
      </c>
      <c r="O53" s="21">
        <v>0</v>
      </c>
      <c r="P53" s="22">
        <v>1</v>
      </c>
      <c r="Q53" s="22">
        <v>1</v>
      </c>
      <c r="R53" s="21">
        <v>1</v>
      </c>
      <c r="S53" s="22">
        <v>2</v>
      </c>
      <c r="T53" s="21">
        <v>0</v>
      </c>
      <c r="U53" s="21">
        <v>0</v>
      </c>
      <c r="V53" s="22">
        <v>1</v>
      </c>
      <c r="W53" s="22">
        <v>0</v>
      </c>
      <c r="X53" s="22">
        <v>0</v>
      </c>
      <c r="Y53" s="21">
        <v>0</v>
      </c>
      <c r="Z53" s="21">
        <v>0</v>
      </c>
      <c r="AA53" s="25">
        <v>0</v>
      </c>
      <c r="AB53" s="22">
        <v>1</v>
      </c>
      <c r="AC53" s="22">
        <v>1</v>
      </c>
      <c r="AD53" s="24">
        <v>2</v>
      </c>
      <c r="AE53" s="21">
        <v>2</v>
      </c>
      <c r="AF53" s="24">
        <v>0</v>
      </c>
      <c r="AG53" s="21">
        <v>0</v>
      </c>
      <c r="AH53" s="21">
        <v>0</v>
      </c>
      <c r="AI53" s="24">
        <v>0</v>
      </c>
      <c r="AJ53" s="24">
        <v>0</v>
      </c>
      <c r="AK53" s="24">
        <v>0</v>
      </c>
      <c r="AL53" s="24">
        <v>0</v>
      </c>
      <c r="AM53" s="24">
        <v>0</v>
      </c>
      <c r="AN53" s="24">
        <v>0</v>
      </c>
      <c r="AO53" s="94">
        <v>0</v>
      </c>
      <c r="AP53" s="48">
        <v>0</v>
      </c>
      <c r="AQ53" s="54">
        <v>0</v>
      </c>
      <c r="AR53" s="21">
        <v>0</v>
      </c>
      <c r="AS53" s="21">
        <v>0</v>
      </c>
      <c r="AT53" s="21">
        <v>0</v>
      </c>
      <c r="AU53" s="21">
        <v>0</v>
      </c>
      <c r="AV53" s="22">
        <v>0</v>
      </c>
      <c r="AW53" s="22">
        <v>0</v>
      </c>
      <c r="AX53" s="22">
        <v>0</v>
      </c>
      <c r="AY53" s="22">
        <v>0</v>
      </c>
      <c r="AZ53" s="22">
        <v>0</v>
      </c>
      <c r="BA53" s="21">
        <v>0</v>
      </c>
      <c r="BB53" s="21">
        <v>0</v>
      </c>
      <c r="BC53" s="24">
        <v>0</v>
      </c>
      <c r="BD53" s="24">
        <v>0</v>
      </c>
      <c r="BE53" s="24">
        <v>1</v>
      </c>
      <c r="BF53" s="21">
        <v>0</v>
      </c>
      <c r="BG53" s="21">
        <v>0</v>
      </c>
      <c r="BH53" s="21">
        <v>0</v>
      </c>
      <c r="BI53" s="21">
        <v>0</v>
      </c>
      <c r="BJ53" s="21">
        <v>0</v>
      </c>
      <c r="BK53" s="21">
        <v>0</v>
      </c>
      <c r="BL53" s="48">
        <v>0</v>
      </c>
      <c r="BM53" s="176">
        <v>0</v>
      </c>
      <c r="BN53" s="24">
        <v>0</v>
      </c>
      <c r="BO53" s="48">
        <v>0</v>
      </c>
      <c r="BP53" s="74">
        <v>0</v>
      </c>
      <c r="BQ53" s="22">
        <v>0</v>
      </c>
      <c r="BR53" s="23">
        <v>0</v>
      </c>
      <c r="BS53" s="379">
        <v>0</v>
      </c>
      <c r="BT53" s="8"/>
      <c r="BU53" s="8"/>
      <c r="BV53" s="8"/>
      <c r="BW53" s="8"/>
      <c r="BX53" s="8"/>
      <c r="BY53" s="8"/>
      <c r="BZ53" s="8"/>
      <c r="CA53" s="12">
        <v>2</v>
      </c>
      <c r="CB53" s="8"/>
      <c r="CC53" s="8"/>
      <c r="CD53" s="8"/>
      <c r="CE53" s="8"/>
      <c r="CF53" s="8"/>
      <c r="CG53" s="8"/>
      <c r="CH53" s="8"/>
      <c r="CI53" s="17">
        <v>1</v>
      </c>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row>
    <row r="54" spans="1:214" x14ac:dyDescent="0.35">
      <c r="A54" s="431"/>
      <c r="B54" s="429"/>
      <c r="C54" s="428"/>
      <c r="D54" s="428"/>
      <c r="E54" s="426"/>
      <c r="F54" s="257" t="s">
        <v>131</v>
      </c>
      <c r="G54" s="258" t="s">
        <v>2</v>
      </c>
      <c r="H54" s="259"/>
      <c r="I54" s="243"/>
      <c r="J54" s="393" t="s">
        <v>37</v>
      </c>
      <c r="K54" s="394" t="s">
        <v>37</v>
      </c>
      <c r="L54" s="154">
        <f t="shared" si="1"/>
        <v>2</v>
      </c>
      <c r="M54" s="164">
        <v>1</v>
      </c>
      <c r="N54" s="21">
        <v>0</v>
      </c>
      <c r="O54" s="21">
        <v>1</v>
      </c>
      <c r="P54" s="22">
        <v>1</v>
      </c>
      <c r="Q54" s="22">
        <v>1</v>
      </c>
      <c r="R54" s="22">
        <v>2</v>
      </c>
      <c r="S54" s="22">
        <v>2</v>
      </c>
      <c r="T54" s="21">
        <v>0</v>
      </c>
      <c r="U54" s="21">
        <v>0</v>
      </c>
      <c r="V54" s="22">
        <v>0</v>
      </c>
      <c r="W54" s="22">
        <v>0</v>
      </c>
      <c r="X54" s="22">
        <v>0</v>
      </c>
      <c r="Y54" s="21">
        <v>0</v>
      </c>
      <c r="Z54" s="21">
        <v>0</v>
      </c>
      <c r="AA54" s="25">
        <v>0</v>
      </c>
      <c r="AB54" s="22">
        <v>0</v>
      </c>
      <c r="AC54" s="22">
        <v>2</v>
      </c>
      <c r="AD54" s="22">
        <v>2</v>
      </c>
      <c r="AE54" s="22">
        <v>2</v>
      </c>
      <c r="AF54" s="24">
        <v>0</v>
      </c>
      <c r="AG54" s="21">
        <v>0</v>
      </c>
      <c r="AH54" s="21">
        <v>0</v>
      </c>
      <c r="AI54" s="24">
        <v>0</v>
      </c>
      <c r="AJ54" s="24">
        <v>0</v>
      </c>
      <c r="AK54" s="24">
        <v>0</v>
      </c>
      <c r="AL54" s="24">
        <v>0</v>
      </c>
      <c r="AM54" s="24">
        <v>0</v>
      </c>
      <c r="AN54" s="24">
        <v>0</v>
      </c>
      <c r="AO54" s="94">
        <v>0</v>
      </c>
      <c r="AP54" s="48">
        <v>0</v>
      </c>
      <c r="AQ54" s="54">
        <v>0</v>
      </c>
      <c r="AR54" s="21">
        <v>0</v>
      </c>
      <c r="AS54" s="21">
        <v>0</v>
      </c>
      <c r="AT54" s="21">
        <v>0</v>
      </c>
      <c r="AU54" s="21">
        <v>0</v>
      </c>
      <c r="AV54" s="22">
        <v>0</v>
      </c>
      <c r="AW54" s="22">
        <v>0</v>
      </c>
      <c r="AX54" s="22">
        <v>0</v>
      </c>
      <c r="AY54" s="22">
        <v>0</v>
      </c>
      <c r="AZ54" s="22">
        <v>0</v>
      </c>
      <c r="BA54" s="21">
        <v>0</v>
      </c>
      <c r="BB54" s="21">
        <v>0</v>
      </c>
      <c r="BC54" s="24">
        <v>0</v>
      </c>
      <c r="BD54" s="24">
        <v>0</v>
      </c>
      <c r="BE54" s="24">
        <v>0</v>
      </c>
      <c r="BF54" s="21">
        <v>0</v>
      </c>
      <c r="BG54" s="21">
        <v>0</v>
      </c>
      <c r="BH54" s="21">
        <v>0</v>
      </c>
      <c r="BI54" s="21">
        <v>0</v>
      </c>
      <c r="BJ54" s="21">
        <v>0</v>
      </c>
      <c r="BK54" s="21">
        <v>0</v>
      </c>
      <c r="BL54" s="48">
        <v>0</v>
      </c>
      <c r="BM54" s="176">
        <v>0</v>
      </c>
      <c r="BN54" s="24">
        <v>0</v>
      </c>
      <c r="BO54" s="48">
        <v>0</v>
      </c>
      <c r="BP54" s="47">
        <v>0</v>
      </c>
      <c r="BQ54" s="22">
        <v>0</v>
      </c>
      <c r="BR54" s="23">
        <v>0</v>
      </c>
      <c r="BS54" s="379">
        <v>0</v>
      </c>
      <c r="BT54" s="8"/>
      <c r="BU54" s="8"/>
      <c r="BV54" s="8"/>
      <c r="BW54" s="8"/>
      <c r="BX54" s="8"/>
      <c r="BY54" s="8"/>
      <c r="BZ54" s="8"/>
      <c r="CA54" s="12">
        <v>2</v>
      </c>
      <c r="CB54" s="8"/>
      <c r="CC54" s="8"/>
      <c r="CD54" s="8"/>
      <c r="CE54" s="8"/>
      <c r="CF54" s="8"/>
      <c r="CG54" s="8"/>
      <c r="CH54" s="8"/>
      <c r="CI54" s="15"/>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row>
    <row r="55" spans="1:214" ht="63" customHeight="1" x14ac:dyDescent="0.35">
      <c r="A55" s="431"/>
      <c r="B55" s="275" t="s">
        <v>187</v>
      </c>
      <c r="C55" s="277"/>
      <c r="D55" s="277"/>
      <c r="E55" s="278" t="s">
        <v>188</v>
      </c>
      <c r="F55" s="271"/>
      <c r="G55" s="258"/>
      <c r="H55" s="259"/>
      <c r="I55" s="243" t="s">
        <v>277</v>
      </c>
      <c r="J55" s="393" t="s">
        <v>37</v>
      </c>
      <c r="K55" s="394" t="s">
        <v>37</v>
      </c>
      <c r="L55" s="154">
        <f t="shared" si="1"/>
        <v>2</v>
      </c>
      <c r="M55" s="124">
        <v>1</v>
      </c>
      <c r="N55" s="21">
        <v>0</v>
      </c>
      <c r="O55" s="21">
        <v>0</v>
      </c>
      <c r="P55" s="22">
        <v>0</v>
      </c>
      <c r="Q55" s="22">
        <v>0</v>
      </c>
      <c r="R55" s="22">
        <v>1</v>
      </c>
      <c r="S55" s="22">
        <v>2</v>
      </c>
      <c r="T55" s="21">
        <v>0</v>
      </c>
      <c r="U55" s="21">
        <v>0</v>
      </c>
      <c r="V55" s="22">
        <v>0</v>
      </c>
      <c r="W55" s="22">
        <v>0</v>
      </c>
      <c r="X55" s="22">
        <v>0</v>
      </c>
      <c r="Y55" s="21">
        <v>0</v>
      </c>
      <c r="Z55" s="21">
        <v>1</v>
      </c>
      <c r="AA55" s="25">
        <v>0</v>
      </c>
      <c r="AB55" s="22">
        <v>0</v>
      </c>
      <c r="AC55" s="22">
        <v>1</v>
      </c>
      <c r="AD55" s="22">
        <v>2</v>
      </c>
      <c r="AE55" s="22">
        <v>2</v>
      </c>
      <c r="AF55" s="24">
        <v>0</v>
      </c>
      <c r="AG55" s="21">
        <v>0</v>
      </c>
      <c r="AH55" s="21">
        <v>1</v>
      </c>
      <c r="AI55" s="24">
        <v>2</v>
      </c>
      <c r="AJ55" s="24">
        <v>0</v>
      </c>
      <c r="AK55" s="24">
        <v>0</v>
      </c>
      <c r="AL55" s="24">
        <v>0</v>
      </c>
      <c r="AM55" s="24">
        <v>0</v>
      </c>
      <c r="AN55" s="24">
        <v>0</v>
      </c>
      <c r="AO55" s="94">
        <v>0</v>
      </c>
      <c r="AP55" s="48">
        <v>0</v>
      </c>
      <c r="AQ55" s="54">
        <v>0</v>
      </c>
      <c r="AR55" s="21">
        <v>0</v>
      </c>
      <c r="AS55" s="21">
        <v>0</v>
      </c>
      <c r="AT55" s="21">
        <v>0</v>
      </c>
      <c r="AU55" s="21">
        <v>0</v>
      </c>
      <c r="AV55" s="22">
        <v>0</v>
      </c>
      <c r="AW55" s="22">
        <v>0</v>
      </c>
      <c r="AX55" s="22">
        <v>0</v>
      </c>
      <c r="AY55" s="22">
        <v>0</v>
      </c>
      <c r="AZ55" s="22">
        <v>0</v>
      </c>
      <c r="BA55" s="21">
        <v>0</v>
      </c>
      <c r="BB55" s="21">
        <v>0</v>
      </c>
      <c r="BC55" s="24">
        <v>0</v>
      </c>
      <c r="BD55" s="24">
        <v>0</v>
      </c>
      <c r="BE55" s="24">
        <v>0</v>
      </c>
      <c r="BF55" s="21">
        <v>0</v>
      </c>
      <c r="BG55" s="21">
        <v>0</v>
      </c>
      <c r="BH55" s="21">
        <v>0</v>
      </c>
      <c r="BI55" s="21">
        <v>0</v>
      </c>
      <c r="BJ55" s="21">
        <v>0</v>
      </c>
      <c r="BK55" s="21">
        <v>0</v>
      </c>
      <c r="BL55" s="48">
        <v>0</v>
      </c>
      <c r="BM55" s="176">
        <v>0</v>
      </c>
      <c r="BN55" s="24">
        <v>1</v>
      </c>
      <c r="BO55" s="48">
        <v>1</v>
      </c>
      <c r="BP55" s="74">
        <v>0</v>
      </c>
      <c r="BQ55" s="22">
        <v>0</v>
      </c>
      <c r="BR55" s="23">
        <v>0</v>
      </c>
      <c r="BS55" s="379">
        <v>0</v>
      </c>
      <c r="BT55" s="8"/>
      <c r="BU55" s="8"/>
      <c r="BV55" s="8"/>
      <c r="BW55" s="8"/>
      <c r="BX55" s="8"/>
      <c r="BY55" s="8"/>
      <c r="BZ55" s="8"/>
      <c r="CA55" s="12">
        <v>2</v>
      </c>
      <c r="CB55" s="8"/>
      <c r="CC55" s="8"/>
      <c r="CD55" s="8"/>
      <c r="CE55" s="8"/>
      <c r="CF55" s="8"/>
      <c r="CG55" s="8"/>
      <c r="CH55" s="8"/>
      <c r="CI55" s="15"/>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row>
    <row r="56" spans="1:214" ht="48.5" customHeight="1" x14ac:dyDescent="0.35">
      <c r="A56" s="431"/>
      <c r="B56" s="275" t="s">
        <v>186</v>
      </c>
      <c r="C56" s="279"/>
      <c r="D56" s="279"/>
      <c r="E56" s="280"/>
      <c r="F56" s="281"/>
      <c r="G56" s="282"/>
      <c r="H56" s="283"/>
      <c r="I56" s="284" t="s">
        <v>278</v>
      </c>
      <c r="J56" s="325" t="s">
        <v>37</v>
      </c>
      <c r="K56" s="388" t="s">
        <v>37</v>
      </c>
      <c r="L56" s="154">
        <f t="shared" si="1"/>
        <v>2</v>
      </c>
      <c r="M56" s="124">
        <v>0</v>
      </c>
      <c r="N56" s="21">
        <v>0</v>
      </c>
      <c r="O56" s="21">
        <v>0</v>
      </c>
      <c r="P56" s="21">
        <v>1</v>
      </c>
      <c r="Q56" s="21">
        <v>1</v>
      </c>
      <c r="R56" s="21">
        <v>0</v>
      </c>
      <c r="S56" s="21">
        <v>0</v>
      </c>
      <c r="T56" s="21">
        <v>0</v>
      </c>
      <c r="U56" s="21">
        <v>0</v>
      </c>
      <c r="V56" s="21">
        <v>0</v>
      </c>
      <c r="W56" s="21">
        <v>0</v>
      </c>
      <c r="X56" s="21">
        <v>0</v>
      </c>
      <c r="Y56" s="21">
        <v>0</v>
      </c>
      <c r="Z56" s="21">
        <v>0</v>
      </c>
      <c r="AA56" s="25">
        <v>0</v>
      </c>
      <c r="AB56" s="21">
        <v>0</v>
      </c>
      <c r="AC56" s="21">
        <v>1</v>
      </c>
      <c r="AD56" s="24">
        <v>2</v>
      </c>
      <c r="AE56" s="21">
        <v>2</v>
      </c>
      <c r="AF56" s="24">
        <v>0</v>
      </c>
      <c r="AG56" s="21">
        <v>1</v>
      </c>
      <c r="AH56" s="21">
        <v>1</v>
      </c>
      <c r="AI56" s="24">
        <v>1</v>
      </c>
      <c r="AJ56" s="24">
        <v>0</v>
      </c>
      <c r="AK56" s="24">
        <v>0</v>
      </c>
      <c r="AL56" s="24">
        <v>0</v>
      </c>
      <c r="AM56" s="24">
        <v>0</v>
      </c>
      <c r="AN56" s="24">
        <v>0</v>
      </c>
      <c r="AO56" s="94">
        <v>0</v>
      </c>
      <c r="AP56" s="48">
        <v>0</v>
      </c>
      <c r="AQ56" s="54">
        <v>0</v>
      </c>
      <c r="AR56" s="21">
        <v>0</v>
      </c>
      <c r="AS56" s="21">
        <v>0</v>
      </c>
      <c r="AT56" s="21">
        <v>0</v>
      </c>
      <c r="AU56" s="21">
        <v>0</v>
      </c>
      <c r="AV56" s="21">
        <v>0</v>
      </c>
      <c r="AW56" s="21">
        <v>0</v>
      </c>
      <c r="AX56" s="21">
        <v>0</v>
      </c>
      <c r="AY56" s="21">
        <v>0</v>
      </c>
      <c r="AZ56" s="21">
        <v>0</v>
      </c>
      <c r="BA56" s="21">
        <v>0</v>
      </c>
      <c r="BB56" s="21">
        <v>0</v>
      </c>
      <c r="BC56" s="24">
        <v>0</v>
      </c>
      <c r="BD56" s="24">
        <v>0</v>
      </c>
      <c r="BE56" s="24">
        <v>1</v>
      </c>
      <c r="BF56" s="21">
        <v>0</v>
      </c>
      <c r="BG56" s="21">
        <v>0</v>
      </c>
      <c r="BH56" s="21">
        <v>0</v>
      </c>
      <c r="BI56" s="21">
        <v>2</v>
      </c>
      <c r="BJ56" s="21">
        <v>2</v>
      </c>
      <c r="BK56" s="22">
        <v>1</v>
      </c>
      <c r="BL56" s="62">
        <v>1</v>
      </c>
      <c r="BM56" s="176">
        <v>1</v>
      </c>
      <c r="BN56" s="24">
        <v>0</v>
      </c>
      <c r="BO56" s="48">
        <v>0</v>
      </c>
      <c r="BP56" s="48">
        <v>0</v>
      </c>
      <c r="BQ56" s="21">
        <v>0</v>
      </c>
      <c r="BR56" s="23">
        <v>0</v>
      </c>
      <c r="BS56" s="379">
        <v>2</v>
      </c>
      <c r="BT56" s="8"/>
      <c r="BU56" s="8"/>
      <c r="BV56" s="8"/>
      <c r="BW56" s="8"/>
      <c r="BX56" s="8"/>
      <c r="BY56" s="8"/>
      <c r="BZ56" s="8"/>
      <c r="CA56" s="12">
        <v>2</v>
      </c>
      <c r="CB56" s="8"/>
      <c r="CC56" s="8"/>
      <c r="CD56" s="8"/>
      <c r="CE56" s="8"/>
      <c r="CF56" s="8"/>
      <c r="CG56" s="8"/>
      <c r="CH56" s="8"/>
      <c r="CI56" s="15"/>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row>
    <row r="57" spans="1:214" s="35" customFormat="1" ht="58" thickBot="1" x14ac:dyDescent="0.4">
      <c r="A57" s="432"/>
      <c r="B57" s="285" t="s">
        <v>151</v>
      </c>
      <c r="C57" s="286"/>
      <c r="D57" s="286"/>
      <c r="E57" s="287"/>
      <c r="F57" s="288"/>
      <c r="G57" s="289"/>
      <c r="H57" s="290"/>
      <c r="I57" s="291" t="s">
        <v>301</v>
      </c>
      <c r="J57" s="398" t="s">
        <v>37</v>
      </c>
      <c r="K57" s="399" t="s">
        <v>37</v>
      </c>
      <c r="L57" s="155">
        <f t="shared" si="1"/>
        <v>2</v>
      </c>
      <c r="M57" s="161">
        <v>0</v>
      </c>
      <c r="N57" s="31">
        <v>0</v>
      </c>
      <c r="O57" s="31">
        <v>0</v>
      </c>
      <c r="P57" s="31">
        <v>2</v>
      </c>
      <c r="Q57" s="31">
        <v>2</v>
      </c>
      <c r="R57" s="31">
        <v>0</v>
      </c>
      <c r="S57" s="31">
        <v>0</v>
      </c>
      <c r="T57" s="31">
        <v>0</v>
      </c>
      <c r="U57" s="31">
        <v>0</v>
      </c>
      <c r="V57" s="31">
        <v>1</v>
      </c>
      <c r="W57" s="31">
        <v>1</v>
      </c>
      <c r="X57" s="31">
        <v>0</v>
      </c>
      <c r="Y57" s="31">
        <v>0</v>
      </c>
      <c r="Z57" s="31">
        <v>0</v>
      </c>
      <c r="AA57" s="31">
        <v>0</v>
      </c>
      <c r="AB57" s="31">
        <v>0</v>
      </c>
      <c r="AC57" s="31">
        <v>0</v>
      </c>
      <c r="AD57" s="33">
        <v>1</v>
      </c>
      <c r="AE57" s="31">
        <v>1</v>
      </c>
      <c r="AF57" s="33">
        <v>0</v>
      </c>
      <c r="AG57" s="31">
        <v>1</v>
      </c>
      <c r="AH57" s="31">
        <v>1</v>
      </c>
      <c r="AI57" s="33">
        <v>0</v>
      </c>
      <c r="AJ57" s="33">
        <v>0</v>
      </c>
      <c r="AK57" s="33">
        <v>0</v>
      </c>
      <c r="AL57" s="33">
        <v>0</v>
      </c>
      <c r="AM57" s="33">
        <v>0</v>
      </c>
      <c r="AN57" s="33">
        <v>0</v>
      </c>
      <c r="AO57" s="33">
        <v>0</v>
      </c>
      <c r="AP57" s="49">
        <v>0</v>
      </c>
      <c r="AQ57" s="55">
        <v>0</v>
      </c>
      <c r="AR57" s="31">
        <v>0</v>
      </c>
      <c r="AS57" s="31">
        <v>0</v>
      </c>
      <c r="AT57" s="31">
        <v>0</v>
      </c>
      <c r="AU57" s="31">
        <v>0</v>
      </c>
      <c r="AV57" s="31">
        <v>0</v>
      </c>
      <c r="AW57" s="31">
        <v>0</v>
      </c>
      <c r="AX57" s="31">
        <v>0</v>
      </c>
      <c r="AY57" s="31">
        <v>1</v>
      </c>
      <c r="AZ57" s="31">
        <v>1</v>
      </c>
      <c r="BA57" s="31">
        <v>0</v>
      </c>
      <c r="BB57" s="31">
        <v>0</v>
      </c>
      <c r="BC57" s="33">
        <v>0</v>
      </c>
      <c r="BD57" s="33">
        <v>0</v>
      </c>
      <c r="BE57" s="33">
        <v>0</v>
      </c>
      <c r="BF57" s="31">
        <v>0</v>
      </c>
      <c r="BG57" s="31">
        <v>0</v>
      </c>
      <c r="BH57" s="31">
        <v>0</v>
      </c>
      <c r="BI57" s="31">
        <v>0</v>
      </c>
      <c r="BJ57" s="31">
        <v>0</v>
      </c>
      <c r="BK57" s="31">
        <v>0</v>
      </c>
      <c r="BL57" s="49">
        <v>0</v>
      </c>
      <c r="BM57" s="173">
        <v>0</v>
      </c>
      <c r="BN57" s="33">
        <v>0</v>
      </c>
      <c r="BO57" s="49">
        <v>0</v>
      </c>
      <c r="BP57" s="49">
        <v>0</v>
      </c>
      <c r="BQ57" s="31">
        <v>1</v>
      </c>
      <c r="BR57" s="27">
        <v>0</v>
      </c>
      <c r="BS57" s="380">
        <v>0</v>
      </c>
      <c r="BT57" s="8"/>
      <c r="BU57" s="8"/>
      <c r="BV57" s="8"/>
      <c r="BW57" s="8"/>
      <c r="BX57" s="8"/>
      <c r="BY57" s="8"/>
      <c r="BZ57" s="8"/>
      <c r="CA57" s="12">
        <v>2</v>
      </c>
      <c r="CB57" s="8"/>
      <c r="CC57" s="8"/>
      <c r="CD57" s="8"/>
      <c r="CE57" s="8"/>
      <c r="CF57" s="8"/>
      <c r="CG57" s="8"/>
      <c r="CH57" s="8"/>
      <c r="CI57" s="39"/>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row>
    <row r="58" spans="1:214" s="8" customFormat="1" ht="44" customHeight="1" thickTop="1" x14ac:dyDescent="0.35">
      <c r="A58" s="419" t="s">
        <v>192</v>
      </c>
      <c r="B58" s="446" t="s">
        <v>139</v>
      </c>
      <c r="C58" s="428"/>
      <c r="D58" s="292"/>
      <c r="E58" s="293"/>
      <c r="F58" s="294" t="s">
        <v>66</v>
      </c>
      <c r="G58" s="295"/>
      <c r="H58" s="296"/>
      <c r="I58" s="297" t="s">
        <v>266</v>
      </c>
      <c r="J58" s="400" t="s">
        <v>37</v>
      </c>
      <c r="K58" s="401" t="s">
        <v>37</v>
      </c>
      <c r="L58" s="152">
        <f t="shared" si="1"/>
        <v>2</v>
      </c>
      <c r="M58" s="160">
        <v>0</v>
      </c>
      <c r="N58" s="25">
        <v>0</v>
      </c>
      <c r="O58" s="25">
        <v>0</v>
      </c>
      <c r="P58" s="25">
        <v>0</v>
      </c>
      <c r="Q58" s="25">
        <v>0</v>
      </c>
      <c r="R58" s="25">
        <v>0</v>
      </c>
      <c r="S58" s="25">
        <v>0</v>
      </c>
      <c r="T58" s="26">
        <v>2</v>
      </c>
      <c r="U58" s="25">
        <v>0</v>
      </c>
      <c r="V58" s="25">
        <v>0</v>
      </c>
      <c r="W58" s="25">
        <v>0</v>
      </c>
      <c r="X58" s="25">
        <v>0</v>
      </c>
      <c r="Y58" s="25">
        <v>0</v>
      </c>
      <c r="Z58" s="25">
        <v>0</v>
      </c>
      <c r="AA58" s="25">
        <v>0</v>
      </c>
      <c r="AB58" s="25">
        <v>1</v>
      </c>
      <c r="AC58" s="25">
        <v>0</v>
      </c>
      <c r="AD58" s="28">
        <v>0</v>
      </c>
      <c r="AE58" s="25">
        <v>0</v>
      </c>
      <c r="AF58" s="28">
        <v>1</v>
      </c>
      <c r="AG58" s="25">
        <v>0</v>
      </c>
      <c r="AH58" s="25">
        <v>0</v>
      </c>
      <c r="AI58" s="28">
        <v>1</v>
      </c>
      <c r="AJ58" s="28">
        <v>1</v>
      </c>
      <c r="AK58" s="28">
        <v>0</v>
      </c>
      <c r="AL58" s="28">
        <v>0</v>
      </c>
      <c r="AM58" s="28">
        <v>0</v>
      </c>
      <c r="AN58" s="28">
        <v>1</v>
      </c>
      <c r="AO58" s="93">
        <v>0</v>
      </c>
      <c r="AP58" s="47">
        <v>0</v>
      </c>
      <c r="AQ58" s="53">
        <v>0</v>
      </c>
      <c r="AR58" s="25">
        <v>0</v>
      </c>
      <c r="AS58" s="25">
        <v>0</v>
      </c>
      <c r="AT58" s="25">
        <v>0</v>
      </c>
      <c r="AU58" s="25">
        <v>0</v>
      </c>
      <c r="AV58" s="25">
        <v>0</v>
      </c>
      <c r="AW58" s="25">
        <v>0</v>
      </c>
      <c r="AX58" s="25">
        <v>0</v>
      </c>
      <c r="AY58" s="25">
        <v>0</v>
      </c>
      <c r="AZ58" s="25">
        <v>0</v>
      </c>
      <c r="BA58" s="25">
        <v>0</v>
      </c>
      <c r="BB58" s="25">
        <v>0</v>
      </c>
      <c r="BC58" s="28">
        <v>1</v>
      </c>
      <c r="BD58" s="28">
        <v>1</v>
      </c>
      <c r="BE58" s="28">
        <v>0</v>
      </c>
      <c r="BF58" s="25">
        <v>0</v>
      </c>
      <c r="BG58" s="25">
        <v>0</v>
      </c>
      <c r="BH58" s="25">
        <v>0</v>
      </c>
      <c r="BI58" s="25">
        <v>0</v>
      </c>
      <c r="BJ58" s="25">
        <v>0</v>
      </c>
      <c r="BK58" s="25">
        <v>0</v>
      </c>
      <c r="BL58" s="47">
        <v>0</v>
      </c>
      <c r="BM58" s="175">
        <v>0</v>
      </c>
      <c r="BN58" s="28">
        <v>1</v>
      </c>
      <c r="BO58" s="47">
        <v>0</v>
      </c>
      <c r="BP58" s="123">
        <v>0</v>
      </c>
      <c r="BQ58" s="25">
        <v>0</v>
      </c>
      <c r="BR58" s="376">
        <v>0</v>
      </c>
      <c r="BS58" s="377">
        <v>0</v>
      </c>
      <c r="CA58" s="12">
        <v>0</v>
      </c>
      <c r="CI58" s="38">
        <v>1</v>
      </c>
    </row>
    <row r="59" spans="1:214" ht="43.5" x14ac:dyDescent="0.35">
      <c r="A59" s="420"/>
      <c r="B59" s="446"/>
      <c r="C59" s="428"/>
      <c r="D59" s="298"/>
      <c r="E59" s="299"/>
      <c r="F59" s="300" t="s">
        <v>67</v>
      </c>
      <c r="G59" s="282"/>
      <c r="H59" s="296"/>
      <c r="I59" s="297" t="s">
        <v>266</v>
      </c>
      <c r="J59" s="325" t="s">
        <v>37</v>
      </c>
      <c r="K59" s="388" t="s">
        <v>37</v>
      </c>
      <c r="L59" s="154">
        <f t="shared" si="1"/>
        <v>2</v>
      </c>
      <c r="M59" s="124">
        <v>0</v>
      </c>
      <c r="N59" s="21">
        <v>0</v>
      </c>
      <c r="O59" s="21">
        <v>0</v>
      </c>
      <c r="P59" s="21">
        <v>0</v>
      </c>
      <c r="Q59" s="21">
        <v>0</v>
      </c>
      <c r="R59" s="21">
        <v>0</v>
      </c>
      <c r="S59" s="21">
        <v>0</v>
      </c>
      <c r="T59" s="21">
        <v>1</v>
      </c>
      <c r="U59" s="21">
        <v>0</v>
      </c>
      <c r="V59" s="21">
        <v>0</v>
      </c>
      <c r="W59" s="21">
        <v>0</v>
      </c>
      <c r="X59" s="21">
        <v>0</v>
      </c>
      <c r="Y59" s="21">
        <v>0</v>
      </c>
      <c r="Z59" s="21">
        <v>0</v>
      </c>
      <c r="AA59" s="25">
        <v>0</v>
      </c>
      <c r="AB59" s="21">
        <v>1</v>
      </c>
      <c r="AC59" s="21">
        <v>0</v>
      </c>
      <c r="AD59" s="24">
        <v>0</v>
      </c>
      <c r="AE59" s="21">
        <v>0</v>
      </c>
      <c r="AF59" s="24">
        <v>1</v>
      </c>
      <c r="AG59" s="21">
        <v>0</v>
      </c>
      <c r="AH59" s="21">
        <v>0</v>
      </c>
      <c r="AI59" s="24">
        <v>1</v>
      </c>
      <c r="AJ59" s="24">
        <v>1</v>
      </c>
      <c r="AK59" s="24">
        <v>0</v>
      </c>
      <c r="AL59" s="24">
        <v>0</v>
      </c>
      <c r="AM59" s="24">
        <v>0</v>
      </c>
      <c r="AN59" s="24">
        <v>1</v>
      </c>
      <c r="AO59" s="94">
        <v>0</v>
      </c>
      <c r="AP59" s="48">
        <v>0</v>
      </c>
      <c r="AQ59" s="54">
        <v>0</v>
      </c>
      <c r="AR59" s="21">
        <v>0</v>
      </c>
      <c r="AS59" s="21">
        <v>0</v>
      </c>
      <c r="AT59" s="21">
        <v>0</v>
      </c>
      <c r="AU59" s="21">
        <v>0</v>
      </c>
      <c r="AV59" s="21">
        <v>0</v>
      </c>
      <c r="AW59" s="21">
        <v>0</v>
      </c>
      <c r="AX59" s="21">
        <v>0</v>
      </c>
      <c r="AY59" s="21">
        <v>0</v>
      </c>
      <c r="AZ59" s="21">
        <v>0</v>
      </c>
      <c r="BA59" s="21">
        <v>0</v>
      </c>
      <c r="BB59" s="21">
        <v>0</v>
      </c>
      <c r="BC59" s="24">
        <v>1</v>
      </c>
      <c r="BD59" s="24">
        <v>2</v>
      </c>
      <c r="BE59" s="24">
        <v>0</v>
      </c>
      <c r="BF59" s="21">
        <v>0</v>
      </c>
      <c r="BG59" s="21">
        <v>0</v>
      </c>
      <c r="BH59" s="21">
        <v>0</v>
      </c>
      <c r="BI59" s="21">
        <v>0</v>
      </c>
      <c r="BJ59" s="21">
        <v>0</v>
      </c>
      <c r="BK59" s="21">
        <v>0</v>
      </c>
      <c r="BL59" s="48">
        <v>0</v>
      </c>
      <c r="BM59" s="176">
        <v>0</v>
      </c>
      <c r="BN59" s="24">
        <v>1</v>
      </c>
      <c r="BO59" s="48">
        <v>0</v>
      </c>
      <c r="BP59" s="48">
        <v>0</v>
      </c>
      <c r="BQ59" s="21">
        <v>0</v>
      </c>
      <c r="BR59" s="23">
        <v>0</v>
      </c>
      <c r="BS59" s="379">
        <v>0</v>
      </c>
      <c r="BT59" s="8"/>
      <c r="BU59" s="8"/>
      <c r="BV59" s="8"/>
      <c r="BW59" s="8"/>
      <c r="BX59" s="8"/>
      <c r="BY59" s="8"/>
      <c r="BZ59" s="8"/>
      <c r="CA59" s="12">
        <v>0</v>
      </c>
      <c r="CB59" s="8"/>
      <c r="CC59" s="8"/>
      <c r="CD59" s="8"/>
      <c r="CE59" s="8"/>
      <c r="CF59" s="8"/>
      <c r="CG59" s="8"/>
      <c r="CH59" s="8"/>
      <c r="CI59" s="17">
        <v>1</v>
      </c>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row>
    <row r="60" spans="1:214" x14ac:dyDescent="0.35">
      <c r="A60" s="420"/>
      <c r="B60" s="446"/>
      <c r="C60" s="428"/>
      <c r="D60" s="298"/>
      <c r="E60" s="299"/>
      <c r="F60" s="300" t="s">
        <v>75</v>
      </c>
      <c r="G60" s="282"/>
      <c r="H60" s="296"/>
      <c r="I60" s="297" t="s">
        <v>266</v>
      </c>
      <c r="J60" s="325" t="s">
        <v>37</v>
      </c>
      <c r="K60" s="388" t="s">
        <v>37</v>
      </c>
      <c r="L60" s="154">
        <f t="shared" si="1"/>
        <v>2</v>
      </c>
      <c r="M60" s="124">
        <v>0</v>
      </c>
      <c r="N60" s="21">
        <v>0</v>
      </c>
      <c r="O60" s="21">
        <v>0</v>
      </c>
      <c r="P60" s="21">
        <v>0</v>
      </c>
      <c r="Q60" s="21">
        <v>0</v>
      </c>
      <c r="R60" s="21">
        <v>0</v>
      </c>
      <c r="S60" s="21">
        <v>0</v>
      </c>
      <c r="T60" s="21">
        <v>1</v>
      </c>
      <c r="U60" s="21">
        <v>0</v>
      </c>
      <c r="V60" s="21">
        <v>0</v>
      </c>
      <c r="W60" s="21">
        <v>0</v>
      </c>
      <c r="X60" s="21">
        <v>0</v>
      </c>
      <c r="Y60" s="21">
        <v>0</v>
      </c>
      <c r="Z60" s="21">
        <v>0</v>
      </c>
      <c r="AA60" s="25">
        <v>0</v>
      </c>
      <c r="AB60" s="21">
        <v>1</v>
      </c>
      <c r="AC60" s="21">
        <v>0</v>
      </c>
      <c r="AD60" s="24">
        <v>1</v>
      </c>
      <c r="AE60" s="21">
        <v>0</v>
      </c>
      <c r="AF60" s="24">
        <v>1</v>
      </c>
      <c r="AG60" s="21">
        <v>0</v>
      </c>
      <c r="AH60" s="21">
        <v>0</v>
      </c>
      <c r="AI60" s="24">
        <v>0</v>
      </c>
      <c r="AJ60" s="24">
        <v>1</v>
      </c>
      <c r="AK60" s="24">
        <v>0</v>
      </c>
      <c r="AL60" s="24">
        <v>0</v>
      </c>
      <c r="AM60" s="24">
        <v>0</v>
      </c>
      <c r="AN60" s="24">
        <v>1</v>
      </c>
      <c r="AO60" s="94">
        <v>0</v>
      </c>
      <c r="AP60" s="48">
        <v>0</v>
      </c>
      <c r="AQ60" s="54">
        <v>0</v>
      </c>
      <c r="AR60" s="21">
        <v>0</v>
      </c>
      <c r="AS60" s="21">
        <v>1</v>
      </c>
      <c r="AT60" s="21">
        <v>1</v>
      </c>
      <c r="AU60" s="21">
        <v>0</v>
      </c>
      <c r="AV60" s="21">
        <v>0</v>
      </c>
      <c r="AW60" s="21">
        <v>0</v>
      </c>
      <c r="AX60" s="21">
        <v>0</v>
      </c>
      <c r="AY60" s="21">
        <v>0</v>
      </c>
      <c r="AZ60" s="21">
        <v>0</v>
      </c>
      <c r="BA60" s="21">
        <v>0</v>
      </c>
      <c r="BB60" s="21">
        <v>0</v>
      </c>
      <c r="BC60" s="24">
        <v>1</v>
      </c>
      <c r="BD60" s="24">
        <v>2</v>
      </c>
      <c r="BE60" s="24">
        <v>0</v>
      </c>
      <c r="BF60" s="21">
        <v>1</v>
      </c>
      <c r="BG60" s="21">
        <v>0</v>
      </c>
      <c r="BH60" s="21">
        <v>0</v>
      </c>
      <c r="BI60" s="21">
        <v>0</v>
      </c>
      <c r="BJ60" s="21">
        <v>0</v>
      </c>
      <c r="BK60" s="21">
        <v>0</v>
      </c>
      <c r="BL60" s="48">
        <v>0</v>
      </c>
      <c r="BM60" s="176">
        <v>0</v>
      </c>
      <c r="BN60" s="24">
        <v>0</v>
      </c>
      <c r="BO60" s="48">
        <v>0</v>
      </c>
      <c r="BP60" s="74">
        <v>0</v>
      </c>
      <c r="BQ60" s="21">
        <v>0</v>
      </c>
      <c r="BR60" s="23">
        <v>0</v>
      </c>
      <c r="BS60" s="379">
        <v>0</v>
      </c>
      <c r="BT60" s="8"/>
      <c r="BU60" s="8"/>
      <c r="BV60" s="8"/>
      <c r="BW60" s="8"/>
      <c r="BX60" s="8"/>
      <c r="BY60" s="8"/>
      <c r="BZ60" s="8"/>
      <c r="CA60" s="12">
        <v>0</v>
      </c>
      <c r="CB60" s="8"/>
      <c r="CC60" s="8"/>
      <c r="CD60" s="8"/>
      <c r="CE60" s="8"/>
      <c r="CF60" s="8"/>
      <c r="CG60" s="8"/>
      <c r="CH60" s="8"/>
      <c r="CI60" s="17">
        <v>1</v>
      </c>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row>
    <row r="61" spans="1:214" ht="46.5" customHeight="1" x14ac:dyDescent="0.35">
      <c r="A61" s="420"/>
      <c r="B61" s="446"/>
      <c r="C61" s="428"/>
      <c r="D61" s="298"/>
      <c r="E61" s="299"/>
      <c r="F61" s="300" t="s">
        <v>68</v>
      </c>
      <c r="G61" s="282"/>
      <c r="H61" s="283"/>
      <c r="I61" s="284" t="s">
        <v>260</v>
      </c>
      <c r="J61" s="325" t="s">
        <v>37</v>
      </c>
      <c r="K61" s="388" t="s">
        <v>37</v>
      </c>
      <c r="L61" s="154">
        <f t="shared" si="1"/>
        <v>2</v>
      </c>
      <c r="M61" s="124">
        <v>0</v>
      </c>
      <c r="N61" s="21">
        <v>0</v>
      </c>
      <c r="O61" s="21">
        <v>0</v>
      </c>
      <c r="P61" s="21">
        <v>0</v>
      </c>
      <c r="Q61" s="21">
        <v>0</v>
      </c>
      <c r="R61" s="21">
        <v>0</v>
      </c>
      <c r="S61" s="21">
        <v>0</v>
      </c>
      <c r="T61" s="21">
        <v>1</v>
      </c>
      <c r="U61" s="21">
        <v>0</v>
      </c>
      <c r="V61" s="21">
        <v>0</v>
      </c>
      <c r="W61" s="21">
        <v>0</v>
      </c>
      <c r="X61" s="21">
        <v>0</v>
      </c>
      <c r="Y61" s="21">
        <v>0</v>
      </c>
      <c r="Z61" s="21">
        <v>0</v>
      </c>
      <c r="AA61" s="25">
        <v>0</v>
      </c>
      <c r="AB61" s="21">
        <v>1</v>
      </c>
      <c r="AC61" s="21">
        <v>0</v>
      </c>
      <c r="AD61" s="24">
        <v>1</v>
      </c>
      <c r="AE61" s="21">
        <v>0</v>
      </c>
      <c r="AF61" s="24">
        <v>1</v>
      </c>
      <c r="AG61" s="21">
        <v>0</v>
      </c>
      <c r="AH61" s="21">
        <v>0</v>
      </c>
      <c r="AI61" s="24">
        <v>0</v>
      </c>
      <c r="AJ61" s="24">
        <v>1</v>
      </c>
      <c r="AK61" s="24">
        <v>0</v>
      </c>
      <c r="AL61" s="24">
        <v>0</v>
      </c>
      <c r="AM61" s="24">
        <v>0</v>
      </c>
      <c r="AN61" s="24">
        <v>1</v>
      </c>
      <c r="AO61" s="94">
        <v>0</v>
      </c>
      <c r="AP61" s="48">
        <v>0</v>
      </c>
      <c r="AQ61" s="54">
        <v>0</v>
      </c>
      <c r="AR61" s="21">
        <v>0</v>
      </c>
      <c r="AS61" s="21">
        <v>0</v>
      </c>
      <c r="AT61" s="21">
        <v>1</v>
      </c>
      <c r="AU61" s="21">
        <v>0</v>
      </c>
      <c r="AV61" s="21">
        <v>0</v>
      </c>
      <c r="AW61" s="21">
        <v>0</v>
      </c>
      <c r="AX61" s="21">
        <v>0</v>
      </c>
      <c r="AY61" s="21">
        <v>0</v>
      </c>
      <c r="AZ61" s="21">
        <v>0</v>
      </c>
      <c r="BA61" s="21">
        <v>0</v>
      </c>
      <c r="BB61" s="21">
        <v>0</v>
      </c>
      <c r="BC61" s="24">
        <v>1</v>
      </c>
      <c r="BD61" s="24">
        <v>2</v>
      </c>
      <c r="BE61" s="24">
        <v>0</v>
      </c>
      <c r="BF61" s="21">
        <v>0</v>
      </c>
      <c r="BG61" s="21">
        <v>0</v>
      </c>
      <c r="BH61" s="21">
        <v>0</v>
      </c>
      <c r="BI61" s="21">
        <v>0</v>
      </c>
      <c r="BJ61" s="21">
        <v>0</v>
      </c>
      <c r="BK61" s="21">
        <v>0</v>
      </c>
      <c r="BL61" s="48">
        <v>0</v>
      </c>
      <c r="BM61" s="176">
        <v>0</v>
      </c>
      <c r="BN61" s="24">
        <v>0</v>
      </c>
      <c r="BO61" s="48">
        <v>0</v>
      </c>
      <c r="BP61" s="48">
        <v>0</v>
      </c>
      <c r="BQ61" s="21">
        <v>0</v>
      </c>
      <c r="BR61" s="23">
        <v>0</v>
      </c>
      <c r="BS61" s="379">
        <v>0</v>
      </c>
      <c r="BT61" s="8"/>
      <c r="BU61" s="8"/>
      <c r="BV61" s="8"/>
      <c r="BW61" s="8"/>
      <c r="BX61" s="8"/>
      <c r="BY61" s="8"/>
      <c r="BZ61" s="8"/>
      <c r="CA61" s="12">
        <v>0</v>
      </c>
      <c r="CB61" s="8"/>
      <c r="CC61" s="8"/>
      <c r="CD61" s="8"/>
      <c r="CE61" s="8"/>
      <c r="CF61" s="8"/>
      <c r="CG61" s="8"/>
      <c r="CH61" s="8"/>
      <c r="CI61" s="17">
        <v>1</v>
      </c>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row>
    <row r="62" spans="1:214" x14ac:dyDescent="0.35">
      <c r="A62" s="420"/>
      <c r="B62" s="446"/>
      <c r="C62" s="428"/>
      <c r="D62" s="298"/>
      <c r="E62" s="299"/>
      <c r="F62" s="300" t="s">
        <v>126</v>
      </c>
      <c r="G62" s="282"/>
      <c r="H62" s="283"/>
      <c r="I62" s="284" t="s">
        <v>279</v>
      </c>
      <c r="J62" s="325" t="s">
        <v>37</v>
      </c>
      <c r="K62" s="388" t="s">
        <v>37</v>
      </c>
      <c r="L62" s="154">
        <f t="shared" si="1"/>
        <v>1</v>
      </c>
      <c r="M62" s="124">
        <v>0</v>
      </c>
      <c r="N62" s="21">
        <v>0</v>
      </c>
      <c r="O62" s="21">
        <v>0</v>
      </c>
      <c r="P62" s="21">
        <v>0</v>
      </c>
      <c r="Q62" s="21">
        <v>0</v>
      </c>
      <c r="R62" s="21">
        <v>0</v>
      </c>
      <c r="S62" s="21">
        <v>0</v>
      </c>
      <c r="T62" s="21">
        <v>1</v>
      </c>
      <c r="U62" s="21">
        <v>0</v>
      </c>
      <c r="V62" s="21">
        <v>0</v>
      </c>
      <c r="W62" s="21">
        <v>0</v>
      </c>
      <c r="X62" s="21">
        <v>0</v>
      </c>
      <c r="Y62" s="21">
        <v>0</v>
      </c>
      <c r="Z62" s="21">
        <v>0</v>
      </c>
      <c r="AA62" s="25">
        <v>0</v>
      </c>
      <c r="AB62" s="21">
        <v>1</v>
      </c>
      <c r="AC62" s="21">
        <v>0</v>
      </c>
      <c r="AD62" s="24">
        <v>1</v>
      </c>
      <c r="AE62" s="21">
        <v>0</v>
      </c>
      <c r="AF62" s="24">
        <v>1</v>
      </c>
      <c r="AG62" s="21">
        <v>0</v>
      </c>
      <c r="AH62" s="21">
        <v>0</v>
      </c>
      <c r="AI62" s="24">
        <v>0</v>
      </c>
      <c r="AJ62" s="24">
        <v>1</v>
      </c>
      <c r="AK62" s="24">
        <v>0</v>
      </c>
      <c r="AL62" s="24">
        <v>0</v>
      </c>
      <c r="AM62" s="24">
        <v>0</v>
      </c>
      <c r="AN62" s="24">
        <v>1</v>
      </c>
      <c r="AO62" s="94">
        <v>0</v>
      </c>
      <c r="AP62" s="48">
        <v>0</v>
      </c>
      <c r="AQ62" s="54">
        <v>0</v>
      </c>
      <c r="AR62" s="21">
        <v>0</v>
      </c>
      <c r="AS62" s="21">
        <v>0</v>
      </c>
      <c r="AT62" s="21">
        <v>0</v>
      </c>
      <c r="AU62" s="21">
        <v>0</v>
      </c>
      <c r="AV62" s="21">
        <v>0</v>
      </c>
      <c r="AW62" s="21">
        <v>0</v>
      </c>
      <c r="AX62" s="21">
        <v>0</v>
      </c>
      <c r="AY62" s="21">
        <v>0</v>
      </c>
      <c r="AZ62" s="21">
        <v>0</v>
      </c>
      <c r="BA62" s="21">
        <v>0</v>
      </c>
      <c r="BB62" s="21">
        <v>0</v>
      </c>
      <c r="BC62" s="24">
        <v>0</v>
      </c>
      <c r="BD62" s="24">
        <v>1</v>
      </c>
      <c r="BE62" s="24">
        <v>0</v>
      </c>
      <c r="BF62" s="21">
        <v>0</v>
      </c>
      <c r="BG62" s="21">
        <v>0</v>
      </c>
      <c r="BH62" s="21">
        <v>0</v>
      </c>
      <c r="BI62" s="21">
        <v>0</v>
      </c>
      <c r="BJ62" s="21">
        <v>0</v>
      </c>
      <c r="BK62" s="21">
        <v>0</v>
      </c>
      <c r="BL62" s="48">
        <v>0</v>
      </c>
      <c r="BM62" s="176">
        <v>0</v>
      </c>
      <c r="BN62" s="24">
        <v>0</v>
      </c>
      <c r="BO62" s="48">
        <v>0</v>
      </c>
      <c r="BP62" s="74">
        <v>0</v>
      </c>
      <c r="BQ62" s="21">
        <v>0</v>
      </c>
      <c r="BR62" s="23">
        <v>0</v>
      </c>
      <c r="BS62" s="379">
        <v>0</v>
      </c>
      <c r="BT62" s="8"/>
      <c r="BU62" s="8"/>
      <c r="BV62" s="8"/>
      <c r="BW62" s="8"/>
      <c r="BX62" s="8"/>
      <c r="BY62" s="8"/>
      <c r="BZ62" s="8"/>
      <c r="CA62" s="12">
        <v>0</v>
      </c>
      <c r="CB62" s="8"/>
      <c r="CC62" s="8"/>
      <c r="CD62" s="8"/>
      <c r="CE62" s="8"/>
      <c r="CF62" s="8"/>
      <c r="CG62" s="8"/>
      <c r="CH62" s="8"/>
      <c r="CI62" s="15"/>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row>
    <row r="63" spans="1:214" ht="18.5" customHeight="1" x14ac:dyDescent="0.35">
      <c r="A63" s="420"/>
      <c r="B63" s="446" t="s">
        <v>191</v>
      </c>
      <c r="C63" s="428"/>
      <c r="D63" s="298"/>
      <c r="E63" s="299" t="s">
        <v>142</v>
      </c>
      <c r="F63" s="300" t="s">
        <v>69</v>
      </c>
      <c r="G63" s="282"/>
      <c r="H63" s="283"/>
      <c r="I63" s="284" t="s">
        <v>261</v>
      </c>
      <c r="J63" s="325" t="s">
        <v>37</v>
      </c>
      <c r="K63" s="388" t="s">
        <v>37</v>
      </c>
      <c r="L63" s="154">
        <f t="shared" si="1"/>
        <v>2</v>
      </c>
      <c r="M63" s="124">
        <v>0</v>
      </c>
      <c r="N63" s="21">
        <v>0</v>
      </c>
      <c r="O63" s="21">
        <v>0</v>
      </c>
      <c r="P63" s="21">
        <v>0</v>
      </c>
      <c r="Q63" s="21">
        <v>1</v>
      </c>
      <c r="R63" s="21">
        <v>0</v>
      </c>
      <c r="S63" s="21">
        <v>1</v>
      </c>
      <c r="T63" s="21">
        <v>0</v>
      </c>
      <c r="U63" s="21">
        <v>0</v>
      </c>
      <c r="V63" s="21">
        <v>0</v>
      </c>
      <c r="W63" s="21">
        <v>0</v>
      </c>
      <c r="X63" s="21">
        <v>0</v>
      </c>
      <c r="Y63" s="21">
        <v>0</v>
      </c>
      <c r="Z63" s="21">
        <v>0</v>
      </c>
      <c r="AA63" s="25">
        <v>0</v>
      </c>
      <c r="AB63" s="22">
        <v>2</v>
      </c>
      <c r="AC63" s="21">
        <v>0</v>
      </c>
      <c r="AD63" s="24">
        <v>1</v>
      </c>
      <c r="AE63" s="21">
        <v>1</v>
      </c>
      <c r="AF63" s="24">
        <v>1</v>
      </c>
      <c r="AG63" s="21">
        <v>0</v>
      </c>
      <c r="AH63" s="21">
        <v>0</v>
      </c>
      <c r="AI63" s="24">
        <v>1</v>
      </c>
      <c r="AJ63" s="24">
        <v>0</v>
      </c>
      <c r="AK63" s="24">
        <v>0</v>
      </c>
      <c r="AL63" s="24">
        <v>0</v>
      </c>
      <c r="AM63" s="24">
        <v>0</v>
      </c>
      <c r="AN63" s="24">
        <v>1</v>
      </c>
      <c r="AO63" s="94">
        <v>0</v>
      </c>
      <c r="AP63" s="48">
        <v>0</v>
      </c>
      <c r="AQ63" s="54">
        <v>0</v>
      </c>
      <c r="AR63" s="21">
        <v>0</v>
      </c>
      <c r="AS63" s="21">
        <v>0</v>
      </c>
      <c r="AT63" s="21">
        <v>0</v>
      </c>
      <c r="AU63" s="21">
        <v>0</v>
      </c>
      <c r="AV63" s="21">
        <v>0</v>
      </c>
      <c r="AW63" s="21">
        <v>0</v>
      </c>
      <c r="AX63" s="21">
        <v>0</v>
      </c>
      <c r="AY63" s="21">
        <v>0</v>
      </c>
      <c r="AZ63" s="21">
        <v>0</v>
      </c>
      <c r="BA63" s="21">
        <v>0</v>
      </c>
      <c r="BB63" s="21">
        <v>0</v>
      </c>
      <c r="BC63" s="24">
        <v>0</v>
      </c>
      <c r="BD63" s="24">
        <v>1</v>
      </c>
      <c r="BE63" s="24">
        <v>1</v>
      </c>
      <c r="BF63" s="21">
        <v>0</v>
      </c>
      <c r="BG63" s="21">
        <v>0</v>
      </c>
      <c r="BH63" s="21">
        <v>1</v>
      </c>
      <c r="BI63" s="21">
        <v>0</v>
      </c>
      <c r="BJ63" s="21">
        <v>0</v>
      </c>
      <c r="BK63" s="21">
        <v>0</v>
      </c>
      <c r="BL63" s="48">
        <v>0</v>
      </c>
      <c r="BM63" s="177">
        <v>2</v>
      </c>
      <c r="BN63" s="24">
        <v>0</v>
      </c>
      <c r="BO63" s="48">
        <v>0</v>
      </c>
      <c r="BP63" s="48">
        <v>0</v>
      </c>
      <c r="BQ63" s="21">
        <v>0</v>
      </c>
      <c r="BR63" s="23">
        <v>0</v>
      </c>
      <c r="BS63" s="379">
        <v>0</v>
      </c>
      <c r="BT63" s="8"/>
      <c r="BU63" s="8"/>
      <c r="BV63" s="8"/>
      <c r="BW63" s="8"/>
      <c r="BX63" s="8"/>
      <c r="BY63" s="8"/>
      <c r="BZ63" s="8"/>
      <c r="CA63" s="12">
        <v>1</v>
      </c>
      <c r="CB63" s="8"/>
      <c r="CC63" s="8"/>
      <c r="CD63" s="8"/>
      <c r="CE63" s="8"/>
      <c r="CF63" s="8"/>
      <c r="CG63" s="8"/>
      <c r="CH63" s="8"/>
      <c r="CI63" s="17">
        <v>1</v>
      </c>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row>
    <row r="64" spans="1:214" ht="29" x14ac:dyDescent="0.35">
      <c r="A64" s="420"/>
      <c r="B64" s="446"/>
      <c r="C64" s="428"/>
      <c r="D64" s="298"/>
      <c r="E64" s="299"/>
      <c r="F64" s="300" t="s">
        <v>70</v>
      </c>
      <c r="G64" s="282"/>
      <c r="H64" s="283"/>
      <c r="I64" s="284" t="s">
        <v>261</v>
      </c>
      <c r="J64" s="325" t="s">
        <v>37</v>
      </c>
      <c r="K64" s="388" t="s">
        <v>37</v>
      </c>
      <c r="L64" s="154">
        <f t="shared" si="1"/>
        <v>2</v>
      </c>
      <c r="M64" s="124">
        <v>0</v>
      </c>
      <c r="N64" s="21">
        <v>0</v>
      </c>
      <c r="O64" s="21">
        <v>0</v>
      </c>
      <c r="P64" s="21">
        <v>0</v>
      </c>
      <c r="Q64" s="21">
        <v>0</v>
      </c>
      <c r="R64" s="21">
        <v>0</v>
      </c>
      <c r="S64" s="21">
        <v>1</v>
      </c>
      <c r="T64" s="21">
        <v>0</v>
      </c>
      <c r="U64" s="21">
        <v>0</v>
      </c>
      <c r="V64" s="21">
        <v>0</v>
      </c>
      <c r="W64" s="21">
        <v>0</v>
      </c>
      <c r="X64" s="21">
        <v>0</v>
      </c>
      <c r="Y64" s="21">
        <v>0</v>
      </c>
      <c r="Z64" s="21">
        <v>0</v>
      </c>
      <c r="AA64" s="25">
        <v>0</v>
      </c>
      <c r="AB64" s="22">
        <v>2</v>
      </c>
      <c r="AC64" s="21">
        <v>0</v>
      </c>
      <c r="AD64" s="24">
        <v>1</v>
      </c>
      <c r="AE64" s="21">
        <v>1</v>
      </c>
      <c r="AF64" s="24">
        <v>1</v>
      </c>
      <c r="AG64" s="21">
        <v>0</v>
      </c>
      <c r="AH64" s="21">
        <v>0</v>
      </c>
      <c r="AI64" s="24">
        <v>1</v>
      </c>
      <c r="AJ64" s="24">
        <v>0</v>
      </c>
      <c r="AK64" s="24">
        <v>0</v>
      </c>
      <c r="AL64" s="24">
        <v>0</v>
      </c>
      <c r="AM64" s="24">
        <v>0</v>
      </c>
      <c r="AN64" s="24">
        <v>1</v>
      </c>
      <c r="AO64" s="94">
        <v>0</v>
      </c>
      <c r="AP64" s="48">
        <v>0</v>
      </c>
      <c r="AQ64" s="54">
        <v>0</v>
      </c>
      <c r="AR64" s="21">
        <v>0</v>
      </c>
      <c r="AS64" s="21">
        <v>0</v>
      </c>
      <c r="AT64" s="21">
        <v>0</v>
      </c>
      <c r="AU64" s="21">
        <v>0</v>
      </c>
      <c r="AV64" s="21">
        <v>0</v>
      </c>
      <c r="AW64" s="21">
        <v>0</v>
      </c>
      <c r="AX64" s="21">
        <v>0</v>
      </c>
      <c r="AY64" s="21">
        <v>0</v>
      </c>
      <c r="AZ64" s="21">
        <v>0</v>
      </c>
      <c r="BA64" s="21">
        <v>0</v>
      </c>
      <c r="BB64" s="21">
        <v>0</v>
      </c>
      <c r="BC64" s="24">
        <v>0</v>
      </c>
      <c r="BD64" s="24">
        <v>1</v>
      </c>
      <c r="BE64" s="24">
        <v>1</v>
      </c>
      <c r="BF64" s="21">
        <v>0</v>
      </c>
      <c r="BG64" s="21">
        <v>0</v>
      </c>
      <c r="BH64" s="21">
        <v>1</v>
      </c>
      <c r="BI64" s="21">
        <v>0</v>
      </c>
      <c r="BJ64" s="21">
        <v>0</v>
      </c>
      <c r="BK64" s="21">
        <v>0</v>
      </c>
      <c r="BL64" s="48">
        <v>0</v>
      </c>
      <c r="BM64" s="177">
        <v>2</v>
      </c>
      <c r="BN64" s="24">
        <v>0</v>
      </c>
      <c r="BO64" s="48">
        <v>0</v>
      </c>
      <c r="BP64" s="74">
        <v>0</v>
      </c>
      <c r="BQ64" s="21">
        <v>0</v>
      </c>
      <c r="BR64" s="23">
        <v>0</v>
      </c>
      <c r="BS64" s="379">
        <v>0</v>
      </c>
      <c r="BT64" s="8"/>
      <c r="BU64" s="8"/>
      <c r="BV64" s="8"/>
      <c r="BW64" s="8"/>
      <c r="BX64" s="8"/>
      <c r="BY64" s="8"/>
      <c r="BZ64" s="8"/>
      <c r="CA64" s="12">
        <v>1</v>
      </c>
      <c r="CB64" s="8"/>
      <c r="CC64" s="8"/>
      <c r="CD64" s="8"/>
      <c r="CE64" s="8"/>
      <c r="CF64" s="8"/>
      <c r="CG64" s="8"/>
      <c r="CH64" s="8"/>
      <c r="CI64" s="17">
        <v>1</v>
      </c>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row>
    <row r="65" spans="1:214" ht="65.25" customHeight="1" x14ac:dyDescent="0.35">
      <c r="A65" s="420"/>
      <c r="B65" s="446"/>
      <c r="C65" s="428"/>
      <c r="D65" s="298"/>
      <c r="E65" s="299"/>
      <c r="F65" s="300" t="s">
        <v>265</v>
      </c>
      <c r="G65" s="282"/>
      <c r="H65" s="283"/>
      <c r="I65" s="284" t="s">
        <v>264</v>
      </c>
      <c r="J65" s="325" t="s">
        <v>37</v>
      </c>
      <c r="K65" s="388" t="s">
        <v>37</v>
      </c>
      <c r="L65" s="154">
        <f t="shared" si="1"/>
        <v>2</v>
      </c>
      <c r="M65" s="124">
        <v>0</v>
      </c>
      <c r="N65" s="21">
        <v>0</v>
      </c>
      <c r="O65" s="21">
        <v>0</v>
      </c>
      <c r="P65" s="21">
        <v>0</v>
      </c>
      <c r="Q65" s="21">
        <v>1</v>
      </c>
      <c r="R65" s="21">
        <v>0</v>
      </c>
      <c r="S65" s="21">
        <v>1</v>
      </c>
      <c r="T65" s="21">
        <v>0</v>
      </c>
      <c r="U65" s="21">
        <v>0</v>
      </c>
      <c r="V65" s="21">
        <v>0</v>
      </c>
      <c r="W65" s="21">
        <v>0</v>
      </c>
      <c r="X65" s="21">
        <v>1</v>
      </c>
      <c r="Y65" s="21">
        <v>1</v>
      </c>
      <c r="Z65" s="21">
        <v>0</v>
      </c>
      <c r="AA65" s="25">
        <v>0</v>
      </c>
      <c r="AB65" s="22">
        <v>1</v>
      </c>
      <c r="AC65" s="21">
        <v>1</v>
      </c>
      <c r="AD65" s="24">
        <v>2</v>
      </c>
      <c r="AE65" s="21">
        <v>2</v>
      </c>
      <c r="AF65" s="24">
        <v>1</v>
      </c>
      <c r="AG65" s="21">
        <v>0</v>
      </c>
      <c r="AH65" s="21">
        <v>0</v>
      </c>
      <c r="AI65" s="24">
        <v>1</v>
      </c>
      <c r="AJ65" s="24">
        <v>0</v>
      </c>
      <c r="AK65" s="24">
        <v>0</v>
      </c>
      <c r="AL65" s="24">
        <v>0</v>
      </c>
      <c r="AM65" s="24">
        <v>0</v>
      </c>
      <c r="AN65" s="24">
        <v>1</v>
      </c>
      <c r="AO65" s="94">
        <v>0</v>
      </c>
      <c r="AP65" s="48">
        <v>0</v>
      </c>
      <c r="AQ65" s="54">
        <v>0</v>
      </c>
      <c r="AR65" s="21">
        <v>0</v>
      </c>
      <c r="AS65" s="21">
        <v>0</v>
      </c>
      <c r="AT65" s="21">
        <v>0</v>
      </c>
      <c r="AU65" s="21">
        <v>0</v>
      </c>
      <c r="AV65" s="21">
        <v>0</v>
      </c>
      <c r="AW65" s="21">
        <v>0</v>
      </c>
      <c r="AX65" s="21">
        <v>0</v>
      </c>
      <c r="AY65" s="21">
        <v>0</v>
      </c>
      <c r="AZ65" s="21">
        <v>0</v>
      </c>
      <c r="BA65" s="21">
        <v>0</v>
      </c>
      <c r="BB65" s="21">
        <v>0</v>
      </c>
      <c r="BC65" s="24">
        <v>0</v>
      </c>
      <c r="BD65" s="24">
        <v>1</v>
      </c>
      <c r="BE65" s="24">
        <v>1</v>
      </c>
      <c r="BF65" s="21">
        <v>0</v>
      </c>
      <c r="BG65" s="21">
        <v>0</v>
      </c>
      <c r="BH65" s="21">
        <v>1</v>
      </c>
      <c r="BI65" s="21">
        <v>0</v>
      </c>
      <c r="BJ65" s="21">
        <v>0</v>
      </c>
      <c r="BK65" s="21">
        <v>0</v>
      </c>
      <c r="BL65" s="48">
        <v>0</v>
      </c>
      <c r="BM65" s="177">
        <v>1</v>
      </c>
      <c r="BN65" s="24">
        <v>0</v>
      </c>
      <c r="BO65" s="48">
        <v>0</v>
      </c>
      <c r="BP65" s="48">
        <v>0</v>
      </c>
      <c r="BQ65" s="21">
        <v>0</v>
      </c>
      <c r="BR65" s="23">
        <v>0</v>
      </c>
      <c r="BS65" s="379">
        <v>0</v>
      </c>
      <c r="BT65" s="8"/>
      <c r="BU65" s="8"/>
      <c r="BV65" s="8"/>
      <c r="BW65" s="8"/>
      <c r="BX65" s="8"/>
      <c r="BY65" s="8"/>
      <c r="BZ65" s="8"/>
      <c r="CA65" s="12">
        <v>1</v>
      </c>
      <c r="CB65" s="8"/>
      <c r="CC65" s="8"/>
      <c r="CD65" s="8"/>
      <c r="CE65" s="8"/>
      <c r="CF65" s="8"/>
      <c r="CG65" s="8"/>
      <c r="CH65" s="8"/>
      <c r="CI65" s="17">
        <v>1</v>
      </c>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row>
    <row r="66" spans="1:214" ht="66.75" customHeight="1" x14ac:dyDescent="0.35">
      <c r="A66" s="420"/>
      <c r="B66" s="446"/>
      <c r="C66" s="428"/>
      <c r="D66" s="298"/>
      <c r="E66" s="299"/>
      <c r="F66" s="300" t="s">
        <v>153</v>
      </c>
      <c r="G66" s="282"/>
      <c r="H66" s="283"/>
      <c r="I66" s="284" t="s">
        <v>260</v>
      </c>
      <c r="J66" s="325" t="s">
        <v>37</v>
      </c>
      <c r="K66" s="388" t="s">
        <v>37</v>
      </c>
      <c r="L66" s="154">
        <f t="shared" si="1"/>
        <v>1</v>
      </c>
      <c r="M66" s="124">
        <v>0</v>
      </c>
      <c r="N66" s="21">
        <v>0</v>
      </c>
      <c r="O66" s="21">
        <v>0</v>
      </c>
      <c r="P66" s="21">
        <v>0</v>
      </c>
      <c r="Q66" s="21">
        <v>0</v>
      </c>
      <c r="R66" s="21">
        <v>0</v>
      </c>
      <c r="S66" s="21">
        <v>1</v>
      </c>
      <c r="T66" s="21">
        <v>0</v>
      </c>
      <c r="U66" s="21">
        <v>0</v>
      </c>
      <c r="V66" s="21">
        <v>0</v>
      </c>
      <c r="W66" s="21">
        <v>0</v>
      </c>
      <c r="X66" s="21">
        <v>0</v>
      </c>
      <c r="Y66" s="21">
        <v>0</v>
      </c>
      <c r="Z66" s="21">
        <v>0</v>
      </c>
      <c r="AA66" s="25">
        <v>0</v>
      </c>
      <c r="AB66" s="22">
        <v>0</v>
      </c>
      <c r="AC66" s="21">
        <v>0</v>
      </c>
      <c r="AD66" s="24">
        <v>1</v>
      </c>
      <c r="AE66" s="21">
        <v>1</v>
      </c>
      <c r="AF66" s="24">
        <v>1</v>
      </c>
      <c r="AG66" s="21">
        <v>0</v>
      </c>
      <c r="AH66" s="21">
        <v>0</v>
      </c>
      <c r="AI66" s="24">
        <v>0</v>
      </c>
      <c r="AJ66" s="24">
        <v>0</v>
      </c>
      <c r="AK66" s="24">
        <v>0</v>
      </c>
      <c r="AL66" s="24">
        <v>0</v>
      </c>
      <c r="AM66" s="24">
        <v>0</v>
      </c>
      <c r="AN66" s="24">
        <v>1</v>
      </c>
      <c r="AO66" s="94">
        <v>0</v>
      </c>
      <c r="AP66" s="48">
        <v>0</v>
      </c>
      <c r="AQ66" s="54">
        <v>0</v>
      </c>
      <c r="AR66" s="21">
        <v>0</v>
      </c>
      <c r="AS66" s="21">
        <v>0</v>
      </c>
      <c r="AT66" s="21">
        <v>0</v>
      </c>
      <c r="AU66" s="21">
        <v>0</v>
      </c>
      <c r="AV66" s="21">
        <v>0</v>
      </c>
      <c r="AW66" s="21">
        <v>0</v>
      </c>
      <c r="AX66" s="21">
        <v>0</v>
      </c>
      <c r="AY66" s="21">
        <v>0</v>
      </c>
      <c r="AZ66" s="21">
        <v>0</v>
      </c>
      <c r="BA66" s="21">
        <v>0</v>
      </c>
      <c r="BB66" s="21">
        <v>0</v>
      </c>
      <c r="BC66" s="24">
        <v>0</v>
      </c>
      <c r="BD66" s="24">
        <v>1</v>
      </c>
      <c r="BE66" s="24">
        <v>1</v>
      </c>
      <c r="BF66" s="21">
        <v>0</v>
      </c>
      <c r="BG66" s="21">
        <v>0</v>
      </c>
      <c r="BH66" s="21">
        <v>1</v>
      </c>
      <c r="BI66" s="21">
        <v>0</v>
      </c>
      <c r="BJ66" s="21">
        <v>0</v>
      </c>
      <c r="BK66" s="21">
        <v>0</v>
      </c>
      <c r="BL66" s="48">
        <v>0</v>
      </c>
      <c r="BM66" s="177">
        <v>0</v>
      </c>
      <c r="BN66" s="24">
        <v>0</v>
      </c>
      <c r="BO66" s="48">
        <v>0</v>
      </c>
      <c r="BP66" s="74">
        <v>0</v>
      </c>
      <c r="BQ66" s="21">
        <v>0</v>
      </c>
      <c r="BR66" s="23">
        <v>0</v>
      </c>
      <c r="BS66" s="379">
        <v>0</v>
      </c>
      <c r="BT66" s="8"/>
      <c r="BU66" s="8"/>
      <c r="BV66" s="8"/>
      <c r="BW66" s="8"/>
      <c r="BX66" s="8"/>
      <c r="BY66" s="8"/>
      <c r="BZ66" s="8"/>
      <c r="CA66" s="12">
        <v>1</v>
      </c>
      <c r="CB66" s="8"/>
      <c r="CC66" s="8"/>
      <c r="CD66" s="8"/>
      <c r="CE66" s="8"/>
      <c r="CF66" s="8"/>
      <c r="CG66" s="8"/>
      <c r="CH66" s="8"/>
      <c r="CI66" s="17"/>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row>
    <row r="67" spans="1:214" ht="20.399999999999999" customHeight="1" x14ac:dyDescent="0.35">
      <c r="A67" s="420"/>
      <c r="B67" s="446"/>
      <c r="C67" s="428"/>
      <c r="D67" s="298"/>
      <c r="E67" s="299"/>
      <c r="F67" s="300" t="s">
        <v>262</v>
      </c>
      <c r="G67" s="282"/>
      <c r="H67" s="283"/>
      <c r="I67" s="284" t="s">
        <v>263</v>
      </c>
      <c r="J67" s="325"/>
      <c r="K67" s="388"/>
      <c r="L67" s="154">
        <f t="shared" si="1"/>
        <v>2</v>
      </c>
      <c r="M67" s="124">
        <v>0</v>
      </c>
      <c r="N67" s="21">
        <v>0</v>
      </c>
      <c r="O67" s="21">
        <v>0</v>
      </c>
      <c r="P67" s="21">
        <v>0</v>
      </c>
      <c r="Q67" s="21">
        <v>1</v>
      </c>
      <c r="R67" s="21">
        <v>0</v>
      </c>
      <c r="S67" s="21">
        <v>1</v>
      </c>
      <c r="T67" s="21">
        <v>0</v>
      </c>
      <c r="U67" s="21">
        <v>0</v>
      </c>
      <c r="V67" s="21">
        <v>1</v>
      </c>
      <c r="W67" s="21">
        <v>1</v>
      </c>
      <c r="X67" s="21">
        <v>1</v>
      </c>
      <c r="Y67" s="21">
        <v>0</v>
      </c>
      <c r="Z67" s="21">
        <v>0</v>
      </c>
      <c r="AA67" s="25">
        <v>0</v>
      </c>
      <c r="AB67" s="22">
        <v>0</v>
      </c>
      <c r="AC67" s="21">
        <v>1</v>
      </c>
      <c r="AD67" s="24">
        <v>1</v>
      </c>
      <c r="AE67" s="21">
        <v>1</v>
      </c>
      <c r="AF67" s="24">
        <v>1</v>
      </c>
      <c r="AG67" s="21">
        <v>0</v>
      </c>
      <c r="AH67" s="21">
        <v>0</v>
      </c>
      <c r="AI67" s="24">
        <v>0</v>
      </c>
      <c r="AJ67" s="24">
        <v>0</v>
      </c>
      <c r="AK67" s="24">
        <v>0</v>
      </c>
      <c r="AL67" s="24">
        <v>0</v>
      </c>
      <c r="AM67" s="24">
        <v>2</v>
      </c>
      <c r="AN67" s="24">
        <v>0</v>
      </c>
      <c r="AO67" s="94">
        <v>0</v>
      </c>
      <c r="AP67" s="48">
        <v>0</v>
      </c>
      <c r="AQ67" s="54">
        <v>0</v>
      </c>
      <c r="AR67" s="21">
        <v>1</v>
      </c>
      <c r="AS67" s="21">
        <v>0</v>
      </c>
      <c r="AT67" s="21">
        <v>0</v>
      </c>
      <c r="AU67" s="21">
        <v>0</v>
      </c>
      <c r="AV67" s="21">
        <v>0</v>
      </c>
      <c r="AW67" s="21">
        <v>0</v>
      </c>
      <c r="AX67" s="21">
        <v>0</v>
      </c>
      <c r="AY67" s="21">
        <v>0</v>
      </c>
      <c r="AZ67" s="21">
        <v>0</v>
      </c>
      <c r="BA67" s="21">
        <v>0</v>
      </c>
      <c r="BB67" s="21">
        <v>0</v>
      </c>
      <c r="BC67" s="24">
        <v>1</v>
      </c>
      <c r="BD67" s="24">
        <v>2</v>
      </c>
      <c r="BE67" s="24">
        <v>1</v>
      </c>
      <c r="BF67" s="21">
        <v>1</v>
      </c>
      <c r="BG67" s="21">
        <v>0</v>
      </c>
      <c r="BH67" s="21">
        <v>0</v>
      </c>
      <c r="BI67" s="21">
        <v>0</v>
      </c>
      <c r="BJ67" s="21">
        <v>0</v>
      </c>
      <c r="BK67" s="21">
        <v>0</v>
      </c>
      <c r="BL67" s="48">
        <v>0</v>
      </c>
      <c r="BM67" s="177">
        <v>0</v>
      </c>
      <c r="BN67" s="24">
        <v>0</v>
      </c>
      <c r="BO67" s="48">
        <v>1</v>
      </c>
      <c r="BP67" s="48">
        <v>2</v>
      </c>
      <c r="BQ67" s="21">
        <v>0</v>
      </c>
      <c r="BR67" s="23">
        <v>0</v>
      </c>
      <c r="BS67" s="379">
        <v>0</v>
      </c>
      <c r="BT67" s="8"/>
      <c r="BU67" s="8"/>
      <c r="BV67" s="8"/>
      <c r="BW67" s="8"/>
      <c r="BX67" s="8"/>
      <c r="BY67" s="8"/>
      <c r="BZ67" s="8"/>
      <c r="CA67" s="12"/>
      <c r="CB67" s="8"/>
      <c r="CC67" s="8"/>
      <c r="CD67" s="8"/>
      <c r="CE67" s="8"/>
      <c r="CF67" s="8"/>
      <c r="CG67" s="8"/>
      <c r="CH67" s="8"/>
      <c r="CI67" s="17"/>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row>
    <row r="68" spans="1:214" ht="58" x14ac:dyDescent="0.35">
      <c r="A68" s="420"/>
      <c r="B68" s="446"/>
      <c r="C68" s="428"/>
      <c r="D68" s="298"/>
      <c r="E68" s="299"/>
      <c r="F68" s="300" t="s">
        <v>141</v>
      </c>
      <c r="G68" s="282"/>
      <c r="H68" s="283"/>
      <c r="I68" s="284"/>
      <c r="J68" s="325" t="s">
        <v>37</v>
      </c>
      <c r="K68" s="388" t="s">
        <v>37</v>
      </c>
      <c r="L68" s="154">
        <f t="shared" si="1"/>
        <v>2</v>
      </c>
      <c r="M68" s="124">
        <v>0</v>
      </c>
      <c r="N68" s="21">
        <v>0</v>
      </c>
      <c r="O68" s="21">
        <v>0</v>
      </c>
      <c r="P68" s="21">
        <v>0</v>
      </c>
      <c r="Q68" s="21">
        <v>0</v>
      </c>
      <c r="R68" s="21">
        <v>0</v>
      </c>
      <c r="S68" s="22">
        <v>1</v>
      </c>
      <c r="T68" s="21">
        <v>0</v>
      </c>
      <c r="U68" s="21">
        <v>0</v>
      </c>
      <c r="V68" s="21">
        <v>0</v>
      </c>
      <c r="W68" s="21">
        <v>0</v>
      </c>
      <c r="X68" s="21">
        <v>1</v>
      </c>
      <c r="Y68" s="21">
        <v>0</v>
      </c>
      <c r="Z68" s="21">
        <v>0</v>
      </c>
      <c r="AA68" s="25">
        <v>0</v>
      </c>
      <c r="AB68" s="22">
        <v>2</v>
      </c>
      <c r="AC68" s="21">
        <v>0</v>
      </c>
      <c r="AD68" s="24">
        <v>1</v>
      </c>
      <c r="AE68" s="21">
        <v>1</v>
      </c>
      <c r="AF68" s="24">
        <v>1</v>
      </c>
      <c r="AG68" s="21">
        <v>0</v>
      </c>
      <c r="AH68" s="21">
        <v>0</v>
      </c>
      <c r="AI68" s="24">
        <v>0</v>
      </c>
      <c r="AJ68" s="24">
        <v>0</v>
      </c>
      <c r="AK68" s="24">
        <v>0</v>
      </c>
      <c r="AL68" s="24">
        <v>0</v>
      </c>
      <c r="AM68" s="24">
        <v>0</v>
      </c>
      <c r="AN68" s="24">
        <v>1</v>
      </c>
      <c r="AO68" s="94">
        <v>0</v>
      </c>
      <c r="AP68" s="48">
        <v>0</v>
      </c>
      <c r="AQ68" s="54">
        <v>0</v>
      </c>
      <c r="AR68" s="21">
        <v>2</v>
      </c>
      <c r="AS68" s="21">
        <v>0</v>
      </c>
      <c r="AT68" s="21">
        <v>0</v>
      </c>
      <c r="AU68" s="21">
        <v>0</v>
      </c>
      <c r="AV68" s="21">
        <v>0</v>
      </c>
      <c r="AW68" s="21">
        <v>0</v>
      </c>
      <c r="AX68" s="21">
        <v>0</v>
      </c>
      <c r="AY68" s="21">
        <v>0</v>
      </c>
      <c r="AZ68" s="21">
        <v>0</v>
      </c>
      <c r="BA68" s="21">
        <v>0</v>
      </c>
      <c r="BB68" s="21">
        <v>0</v>
      </c>
      <c r="BC68" s="21">
        <v>1</v>
      </c>
      <c r="BD68" s="21">
        <v>2</v>
      </c>
      <c r="BE68" s="21">
        <v>1</v>
      </c>
      <c r="BF68" s="21">
        <v>1</v>
      </c>
      <c r="BG68" s="21">
        <v>0</v>
      </c>
      <c r="BH68" s="21">
        <v>1</v>
      </c>
      <c r="BI68" s="21">
        <v>0</v>
      </c>
      <c r="BJ68" s="21">
        <v>0</v>
      </c>
      <c r="BK68" s="21">
        <v>0</v>
      </c>
      <c r="BL68" s="48">
        <v>0</v>
      </c>
      <c r="BM68" s="177">
        <v>1</v>
      </c>
      <c r="BN68" s="24">
        <v>0</v>
      </c>
      <c r="BO68" s="48">
        <v>0</v>
      </c>
      <c r="BP68" s="74">
        <v>0</v>
      </c>
      <c r="BQ68" s="21">
        <v>0</v>
      </c>
      <c r="BR68" s="23">
        <v>0</v>
      </c>
      <c r="BS68" s="379">
        <v>0</v>
      </c>
      <c r="BT68" s="8"/>
      <c r="BU68" s="8"/>
      <c r="BV68" s="8"/>
      <c r="BW68" s="8"/>
      <c r="BX68" s="8"/>
      <c r="BY68" s="8"/>
      <c r="BZ68" s="8"/>
      <c r="CA68" s="12">
        <v>1</v>
      </c>
      <c r="CB68" s="8"/>
      <c r="CC68" s="8"/>
      <c r="CD68" s="8"/>
      <c r="CE68" s="8"/>
      <c r="CF68" s="8"/>
      <c r="CG68" s="8"/>
      <c r="CH68" s="8"/>
      <c r="CI68" s="17">
        <v>2</v>
      </c>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row>
    <row r="69" spans="1:214" ht="29" x14ac:dyDescent="0.35">
      <c r="A69" s="422"/>
      <c r="B69" s="447"/>
      <c r="C69" s="444"/>
      <c r="D69" s="301"/>
      <c r="E69" s="302"/>
      <c r="F69" s="303" t="s">
        <v>302</v>
      </c>
      <c r="G69" s="304"/>
      <c r="H69" s="305"/>
      <c r="I69" s="306"/>
      <c r="J69" s="402"/>
      <c r="K69" s="403"/>
      <c r="L69" s="154">
        <f t="shared" si="1"/>
        <v>2</v>
      </c>
      <c r="M69" s="165">
        <v>0</v>
      </c>
      <c r="N69" s="77">
        <v>0</v>
      </c>
      <c r="O69" s="77">
        <v>0</v>
      </c>
      <c r="P69" s="77">
        <v>0</v>
      </c>
      <c r="Q69" s="77">
        <v>0</v>
      </c>
      <c r="R69" s="77">
        <v>0</v>
      </c>
      <c r="S69" s="78">
        <v>1</v>
      </c>
      <c r="T69" s="77">
        <v>0</v>
      </c>
      <c r="U69" s="77">
        <v>0</v>
      </c>
      <c r="V69" s="77">
        <v>0</v>
      </c>
      <c r="W69" s="77">
        <v>0</v>
      </c>
      <c r="X69" s="77">
        <v>2</v>
      </c>
      <c r="Y69" s="77">
        <v>0</v>
      </c>
      <c r="Z69" s="77">
        <v>0</v>
      </c>
      <c r="AA69" s="25">
        <v>0</v>
      </c>
      <c r="AB69" s="78">
        <v>0</v>
      </c>
      <c r="AC69" s="77">
        <v>0</v>
      </c>
      <c r="AD69" s="79">
        <v>0</v>
      </c>
      <c r="AE69" s="77">
        <v>0</v>
      </c>
      <c r="AF69" s="79">
        <v>0</v>
      </c>
      <c r="AG69" s="77">
        <v>0</v>
      </c>
      <c r="AH69" s="77">
        <v>0</v>
      </c>
      <c r="AI69" s="79">
        <v>0</v>
      </c>
      <c r="AJ69" s="79">
        <v>0</v>
      </c>
      <c r="AK69" s="79">
        <v>0</v>
      </c>
      <c r="AL69" s="79">
        <v>0</v>
      </c>
      <c r="AM69" s="24">
        <v>0</v>
      </c>
      <c r="AN69" s="79">
        <v>0</v>
      </c>
      <c r="AO69" s="94">
        <v>0</v>
      </c>
      <c r="AP69" s="80">
        <v>0</v>
      </c>
      <c r="AQ69" s="81">
        <v>0</v>
      </c>
      <c r="AR69" s="77">
        <v>0</v>
      </c>
      <c r="AS69" s="77">
        <v>0</v>
      </c>
      <c r="AT69" s="77">
        <v>0</v>
      </c>
      <c r="AU69" s="77">
        <v>0</v>
      </c>
      <c r="AV69" s="77">
        <v>0</v>
      </c>
      <c r="AW69" s="77">
        <v>0</v>
      </c>
      <c r="AX69" s="77">
        <v>0</v>
      </c>
      <c r="AY69" s="77">
        <v>0</v>
      </c>
      <c r="AZ69" s="77">
        <v>0</v>
      </c>
      <c r="BA69" s="77">
        <v>0</v>
      </c>
      <c r="BB69" s="77">
        <v>0</v>
      </c>
      <c r="BC69" s="77">
        <v>0</v>
      </c>
      <c r="BD69" s="77">
        <v>1</v>
      </c>
      <c r="BE69" s="77">
        <v>0</v>
      </c>
      <c r="BF69" s="77">
        <v>0</v>
      </c>
      <c r="BG69" s="77">
        <v>0</v>
      </c>
      <c r="BH69" s="77">
        <v>0</v>
      </c>
      <c r="BI69" s="77">
        <v>0</v>
      </c>
      <c r="BJ69" s="77">
        <v>0</v>
      </c>
      <c r="BK69" s="77">
        <v>0</v>
      </c>
      <c r="BL69" s="80">
        <v>0</v>
      </c>
      <c r="BM69" s="179">
        <v>0</v>
      </c>
      <c r="BN69" s="79">
        <v>0</v>
      </c>
      <c r="BO69" s="80">
        <v>0</v>
      </c>
      <c r="BP69" s="74">
        <v>1</v>
      </c>
      <c r="BQ69" s="77">
        <v>0</v>
      </c>
      <c r="BR69" s="23">
        <v>0</v>
      </c>
      <c r="BS69" s="379">
        <v>0</v>
      </c>
      <c r="BT69" s="8"/>
      <c r="BU69" s="8"/>
      <c r="BV69" s="8"/>
      <c r="BW69" s="8"/>
      <c r="BX69" s="8"/>
      <c r="BY69" s="8"/>
      <c r="BZ69" s="8"/>
      <c r="CA69" s="12"/>
      <c r="CB69" s="8"/>
      <c r="CC69" s="8"/>
      <c r="CD69" s="8"/>
      <c r="CE69" s="8"/>
      <c r="CF69" s="8"/>
      <c r="CG69" s="8"/>
      <c r="CH69" s="8"/>
      <c r="CI69" s="82"/>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row>
    <row r="70" spans="1:214" x14ac:dyDescent="0.35">
      <c r="A70" s="422"/>
      <c r="B70" s="447"/>
      <c r="C70" s="444"/>
      <c r="D70" s="301"/>
      <c r="E70" s="302"/>
      <c r="F70" s="303" t="s">
        <v>268</v>
      </c>
      <c r="G70" s="304"/>
      <c r="H70" s="305"/>
      <c r="I70" s="306" t="s">
        <v>267</v>
      </c>
      <c r="J70" s="402"/>
      <c r="K70" s="403"/>
      <c r="L70" s="154">
        <f t="shared" si="1"/>
        <v>1</v>
      </c>
      <c r="M70" s="165">
        <v>0</v>
      </c>
      <c r="N70" s="77">
        <v>0</v>
      </c>
      <c r="O70" s="77">
        <v>0</v>
      </c>
      <c r="P70" s="77">
        <v>0</v>
      </c>
      <c r="Q70" s="77">
        <v>0</v>
      </c>
      <c r="R70" s="77">
        <v>1</v>
      </c>
      <c r="S70" s="78">
        <v>0</v>
      </c>
      <c r="T70" s="77">
        <v>0</v>
      </c>
      <c r="U70" s="77">
        <v>0</v>
      </c>
      <c r="V70" s="77">
        <v>0</v>
      </c>
      <c r="W70" s="77">
        <v>0</v>
      </c>
      <c r="X70" s="77">
        <v>0</v>
      </c>
      <c r="Y70" s="77">
        <v>0</v>
      </c>
      <c r="Z70" s="77">
        <v>0</v>
      </c>
      <c r="AA70" s="25">
        <v>0</v>
      </c>
      <c r="AB70" s="78">
        <v>0</v>
      </c>
      <c r="AC70" s="77">
        <v>0</v>
      </c>
      <c r="AD70" s="79">
        <v>0</v>
      </c>
      <c r="AE70" s="77">
        <v>1</v>
      </c>
      <c r="AF70" s="79"/>
      <c r="AG70" s="77"/>
      <c r="AH70" s="77"/>
      <c r="AI70" s="79"/>
      <c r="AJ70" s="79"/>
      <c r="AK70" s="79"/>
      <c r="AL70" s="79"/>
      <c r="AM70" s="24">
        <v>0</v>
      </c>
      <c r="AN70" s="79"/>
      <c r="AO70" s="94">
        <v>0</v>
      </c>
      <c r="AP70" s="80"/>
      <c r="AQ70" s="81"/>
      <c r="AR70" s="77"/>
      <c r="AS70" s="77"/>
      <c r="AT70" s="77"/>
      <c r="AU70" s="77">
        <v>0</v>
      </c>
      <c r="AV70" s="77"/>
      <c r="AW70" s="77"/>
      <c r="AX70" s="77"/>
      <c r="AY70" s="77">
        <v>0</v>
      </c>
      <c r="AZ70" s="77">
        <v>0</v>
      </c>
      <c r="BA70" s="77"/>
      <c r="BB70" s="77">
        <v>0</v>
      </c>
      <c r="BC70" s="77"/>
      <c r="BD70" s="77">
        <v>0</v>
      </c>
      <c r="BE70" s="77">
        <v>0</v>
      </c>
      <c r="BF70" s="77"/>
      <c r="BG70" s="77">
        <v>0</v>
      </c>
      <c r="BH70" s="77"/>
      <c r="BI70" s="77"/>
      <c r="BJ70" s="77"/>
      <c r="BK70" s="77"/>
      <c r="BL70" s="80"/>
      <c r="BM70" s="179"/>
      <c r="BN70" s="79"/>
      <c r="BO70" s="80">
        <v>0</v>
      </c>
      <c r="BP70" s="47">
        <v>0</v>
      </c>
      <c r="BQ70" s="77">
        <v>0</v>
      </c>
      <c r="BR70" s="23">
        <v>0</v>
      </c>
      <c r="BS70" s="379">
        <v>0</v>
      </c>
      <c r="BT70" s="8"/>
      <c r="BU70" s="8"/>
      <c r="BV70" s="8"/>
      <c r="BW70" s="8"/>
      <c r="BX70" s="8"/>
      <c r="BY70" s="8"/>
      <c r="BZ70" s="8"/>
      <c r="CA70" s="12"/>
      <c r="CB70" s="8"/>
      <c r="CC70" s="8"/>
      <c r="CD70" s="8"/>
      <c r="CE70" s="8"/>
      <c r="CF70" s="8"/>
      <c r="CG70" s="8"/>
      <c r="CH70" s="8"/>
      <c r="CI70" s="82"/>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row>
    <row r="71" spans="1:214" s="35" customFormat="1" ht="45.5" customHeight="1" thickBot="1" x14ac:dyDescent="0.4">
      <c r="A71" s="421"/>
      <c r="B71" s="448"/>
      <c r="C71" s="445"/>
      <c r="D71" s="307"/>
      <c r="E71" s="308"/>
      <c r="F71" s="309" t="s">
        <v>140</v>
      </c>
      <c r="G71" s="289"/>
      <c r="H71" s="290"/>
      <c r="I71" s="291"/>
      <c r="J71" s="398" t="s">
        <v>37</v>
      </c>
      <c r="K71" s="399" t="s">
        <v>37</v>
      </c>
      <c r="L71" s="152">
        <f t="shared" si="1"/>
        <v>2</v>
      </c>
      <c r="M71" s="161">
        <v>0</v>
      </c>
      <c r="N71" s="31">
        <v>0</v>
      </c>
      <c r="O71" s="31">
        <v>0</v>
      </c>
      <c r="P71" s="31">
        <v>0</v>
      </c>
      <c r="Q71" s="31">
        <v>0</v>
      </c>
      <c r="R71" s="31">
        <v>0</v>
      </c>
      <c r="S71" s="31">
        <v>1</v>
      </c>
      <c r="T71" s="31">
        <v>0</v>
      </c>
      <c r="U71" s="31">
        <v>0</v>
      </c>
      <c r="V71" s="31">
        <v>0</v>
      </c>
      <c r="W71" s="31">
        <v>0</v>
      </c>
      <c r="X71" s="31">
        <v>0</v>
      </c>
      <c r="Y71" s="31">
        <v>0</v>
      </c>
      <c r="Z71" s="31">
        <v>0</v>
      </c>
      <c r="AA71" s="31">
        <v>0</v>
      </c>
      <c r="AB71" s="32">
        <v>2</v>
      </c>
      <c r="AC71" s="31">
        <v>0</v>
      </c>
      <c r="AD71" s="33">
        <v>1</v>
      </c>
      <c r="AE71" s="31">
        <v>1</v>
      </c>
      <c r="AF71" s="33">
        <v>1</v>
      </c>
      <c r="AG71" s="31">
        <v>0</v>
      </c>
      <c r="AH71" s="31">
        <v>0</v>
      </c>
      <c r="AI71" s="33">
        <v>0</v>
      </c>
      <c r="AJ71" s="33">
        <v>0</v>
      </c>
      <c r="AK71" s="33">
        <v>0</v>
      </c>
      <c r="AL71" s="33">
        <v>0</v>
      </c>
      <c r="AM71" s="79">
        <v>0</v>
      </c>
      <c r="AN71" s="33">
        <v>1</v>
      </c>
      <c r="AO71" s="94">
        <v>0</v>
      </c>
      <c r="AP71" s="49">
        <v>0</v>
      </c>
      <c r="AQ71" s="55">
        <v>0</v>
      </c>
      <c r="AR71" s="31">
        <v>0</v>
      </c>
      <c r="AS71" s="31">
        <v>0</v>
      </c>
      <c r="AT71" s="31">
        <v>0</v>
      </c>
      <c r="AU71" s="31">
        <v>0</v>
      </c>
      <c r="AV71" s="31">
        <v>0</v>
      </c>
      <c r="AW71" s="31">
        <v>0</v>
      </c>
      <c r="AX71" s="31">
        <v>0</v>
      </c>
      <c r="AY71" s="31">
        <v>0</v>
      </c>
      <c r="AZ71" s="31">
        <v>0</v>
      </c>
      <c r="BA71" s="31">
        <v>0</v>
      </c>
      <c r="BB71" s="31">
        <v>0</v>
      </c>
      <c r="BC71" s="33">
        <v>0</v>
      </c>
      <c r="BD71" s="33">
        <v>0</v>
      </c>
      <c r="BE71" s="33">
        <v>0</v>
      </c>
      <c r="BF71" s="33">
        <v>0</v>
      </c>
      <c r="BG71" s="33">
        <v>0</v>
      </c>
      <c r="BH71" s="31">
        <v>1</v>
      </c>
      <c r="BI71" s="31">
        <v>0</v>
      </c>
      <c r="BJ71" s="31">
        <v>0</v>
      </c>
      <c r="BK71" s="31">
        <v>0</v>
      </c>
      <c r="BL71" s="49">
        <v>0</v>
      </c>
      <c r="BM71" s="173">
        <v>0</v>
      </c>
      <c r="BN71" s="33">
        <v>0</v>
      </c>
      <c r="BO71" s="49">
        <v>0</v>
      </c>
      <c r="BP71" s="49">
        <v>0</v>
      </c>
      <c r="BQ71" s="31">
        <v>0</v>
      </c>
      <c r="BR71" s="27">
        <v>0</v>
      </c>
      <c r="BS71" s="380">
        <v>0</v>
      </c>
      <c r="BT71" s="8"/>
      <c r="BU71" s="8"/>
      <c r="BV71" s="8"/>
      <c r="BW71" s="8"/>
      <c r="BX71" s="8"/>
      <c r="BY71" s="8"/>
      <c r="BZ71" s="8"/>
      <c r="CA71" s="12">
        <v>1</v>
      </c>
      <c r="CB71" s="8"/>
      <c r="CC71" s="8"/>
      <c r="CD71" s="8"/>
      <c r="CE71" s="8"/>
      <c r="CF71" s="8"/>
      <c r="CG71" s="8"/>
      <c r="CH71" s="8"/>
      <c r="CI71" s="39"/>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row>
    <row r="72" spans="1:214" s="9" customFormat="1" ht="61.5" customHeight="1" thickTop="1" thickBot="1" x14ac:dyDescent="0.4">
      <c r="A72" s="463" t="s">
        <v>254</v>
      </c>
      <c r="B72" s="466" t="s">
        <v>255</v>
      </c>
      <c r="C72" s="310" t="s">
        <v>258</v>
      </c>
      <c r="D72" s="311"/>
      <c r="E72" s="311"/>
      <c r="F72" s="312"/>
      <c r="G72" s="313"/>
      <c r="H72" s="314"/>
      <c r="I72" s="315"/>
      <c r="J72" s="313" t="s">
        <v>37</v>
      </c>
      <c r="K72" s="404" t="s">
        <v>37</v>
      </c>
      <c r="L72" s="151">
        <f t="shared" si="1"/>
        <v>2</v>
      </c>
      <c r="M72" s="166">
        <v>1</v>
      </c>
      <c r="N72" s="117">
        <v>0</v>
      </c>
      <c r="O72" s="117">
        <v>0</v>
      </c>
      <c r="P72" s="117">
        <v>0</v>
      </c>
      <c r="Q72" s="117">
        <v>0</v>
      </c>
      <c r="R72" s="117">
        <v>0</v>
      </c>
      <c r="S72" s="117">
        <v>0</v>
      </c>
      <c r="T72" s="117">
        <v>0</v>
      </c>
      <c r="U72" s="117">
        <v>0</v>
      </c>
      <c r="V72" s="117">
        <v>0</v>
      </c>
      <c r="W72" s="117">
        <v>0</v>
      </c>
      <c r="X72" s="117">
        <v>0</v>
      </c>
      <c r="Y72" s="117">
        <v>0</v>
      </c>
      <c r="Z72" s="117">
        <v>0</v>
      </c>
      <c r="AA72" s="117">
        <v>0</v>
      </c>
      <c r="AB72" s="118">
        <v>0</v>
      </c>
      <c r="AC72" s="117">
        <v>0</v>
      </c>
      <c r="AD72" s="119">
        <v>0</v>
      </c>
      <c r="AE72" s="117">
        <v>0</v>
      </c>
      <c r="AF72" s="119">
        <v>0</v>
      </c>
      <c r="AG72" s="117">
        <v>0</v>
      </c>
      <c r="AH72" s="117">
        <v>0</v>
      </c>
      <c r="AI72" s="119">
        <v>0</v>
      </c>
      <c r="AJ72" s="119">
        <v>0</v>
      </c>
      <c r="AK72" s="119">
        <v>0</v>
      </c>
      <c r="AL72" s="119">
        <v>0</v>
      </c>
      <c r="AM72" s="119">
        <v>0</v>
      </c>
      <c r="AN72" s="119">
        <v>0</v>
      </c>
      <c r="AO72" s="120">
        <v>2</v>
      </c>
      <c r="AP72" s="121">
        <v>0</v>
      </c>
      <c r="AQ72" s="122">
        <v>0</v>
      </c>
      <c r="AR72" s="117">
        <v>0</v>
      </c>
      <c r="AS72" s="117">
        <v>0</v>
      </c>
      <c r="AT72" s="117">
        <v>0</v>
      </c>
      <c r="AU72" s="117">
        <v>0</v>
      </c>
      <c r="AV72" s="117">
        <v>0</v>
      </c>
      <c r="AW72" s="117">
        <v>0</v>
      </c>
      <c r="AX72" s="117">
        <v>0</v>
      </c>
      <c r="AY72" s="117">
        <v>0</v>
      </c>
      <c r="AZ72" s="117">
        <v>0</v>
      </c>
      <c r="BA72" s="117">
        <v>0</v>
      </c>
      <c r="BB72" s="117">
        <v>0</v>
      </c>
      <c r="BC72" s="119">
        <v>0</v>
      </c>
      <c r="BD72" s="119">
        <v>0</v>
      </c>
      <c r="BE72" s="119">
        <v>0</v>
      </c>
      <c r="BF72" s="117">
        <v>0</v>
      </c>
      <c r="BG72" s="117">
        <v>0</v>
      </c>
      <c r="BH72" s="117">
        <v>0</v>
      </c>
      <c r="BI72" s="117">
        <v>0</v>
      </c>
      <c r="BJ72" s="117">
        <v>0</v>
      </c>
      <c r="BK72" s="117">
        <v>0</v>
      </c>
      <c r="BL72" s="121">
        <v>0</v>
      </c>
      <c r="BM72" s="180">
        <v>0</v>
      </c>
      <c r="BN72" s="119">
        <v>0</v>
      </c>
      <c r="BO72" s="121">
        <v>0</v>
      </c>
      <c r="BP72" s="121">
        <v>0</v>
      </c>
      <c r="BQ72" s="117">
        <v>0</v>
      </c>
      <c r="BR72" s="376">
        <v>0</v>
      </c>
      <c r="BS72" s="377">
        <v>0</v>
      </c>
      <c r="BT72" s="8"/>
      <c r="BU72" s="8"/>
      <c r="BV72" s="8"/>
      <c r="BW72" s="8"/>
      <c r="BX72" s="8"/>
      <c r="BY72" s="8"/>
      <c r="BZ72" s="8"/>
      <c r="CA72" s="12">
        <v>0</v>
      </c>
      <c r="CB72" s="8"/>
      <c r="CC72" s="8"/>
      <c r="CD72" s="8"/>
      <c r="CE72" s="8"/>
      <c r="CF72" s="8"/>
      <c r="CG72" s="8"/>
      <c r="CH72" s="8"/>
      <c r="CI72" s="16"/>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row>
    <row r="73" spans="1:214" s="8" customFormat="1" ht="80" customHeight="1" thickTop="1" x14ac:dyDescent="0.35">
      <c r="A73" s="464"/>
      <c r="B73" s="467"/>
      <c r="C73" s="316" t="s">
        <v>256</v>
      </c>
      <c r="D73" s="317"/>
      <c r="E73" s="317"/>
      <c r="F73" s="318"/>
      <c r="G73" s="319"/>
      <c r="H73" s="320"/>
      <c r="I73" s="321"/>
      <c r="J73" s="260" t="s">
        <v>2</v>
      </c>
      <c r="K73" s="261" t="s">
        <v>2</v>
      </c>
      <c r="L73" s="198">
        <f t="shared" ref="L73:L80" si="2">MAX(M73:BS73)</f>
        <v>2</v>
      </c>
      <c r="M73" s="124">
        <v>1</v>
      </c>
      <c r="N73" s="21">
        <v>0</v>
      </c>
      <c r="O73" s="21">
        <v>0</v>
      </c>
      <c r="P73" s="21">
        <v>0</v>
      </c>
      <c r="Q73" s="21">
        <v>0</v>
      </c>
      <c r="R73" s="21">
        <v>0</v>
      </c>
      <c r="S73" s="21">
        <v>0</v>
      </c>
      <c r="T73" s="21">
        <v>0</v>
      </c>
      <c r="U73" s="21">
        <v>0</v>
      </c>
      <c r="V73" s="21">
        <v>0</v>
      </c>
      <c r="W73" s="21">
        <v>0</v>
      </c>
      <c r="X73" s="21">
        <v>0</v>
      </c>
      <c r="Y73" s="21">
        <v>0</v>
      </c>
      <c r="Z73" s="21">
        <v>0</v>
      </c>
      <c r="AA73" s="21">
        <v>0</v>
      </c>
      <c r="AB73" s="21">
        <v>0</v>
      </c>
      <c r="AC73" s="21">
        <v>0</v>
      </c>
      <c r="AD73" s="24">
        <v>0</v>
      </c>
      <c r="AE73" s="21">
        <v>0</v>
      </c>
      <c r="AF73" s="24">
        <v>0</v>
      </c>
      <c r="AG73" s="21">
        <v>0</v>
      </c>
      <c r="AH73" s="21">
        <v>0</v>
      </c>
      <c r="AI73" s="24">
        <v>0</v>
      </c>
      <c r="AJ73" s="24">
        <v>1</v>
      </c>
      <c r="AK73" s="24">
        <v>2</v>
      </c>
      <c r="AL73" s="24">
        <v>1</v>
      </c>
      <c r="AM73" s="24">
        <v>0</v>
      </c>
      <c r="AN73" s="24">
        <v>2</v>
      </c>
      <c r="AO73" s="94">
        <v>1</v>
      </c>
      <c r="AP73" s="48">
        <v>1</v>
      </c>
      <c r="AQ73" s="54">
        <v>0</v>
      </c>
      <c r="AR73" s="21">
        <v>0</v>
      </c>
      <c r="AS73" s="21">
        <v>0</v>
      </c>
      <c r="AT73" s="21">
        <v>1</v>
      </c>
      <c r="AU73" s="21">
        <v>0</v>
      </c>
      <c r="AV73" s="21">
        <v>0</v>
      </c>
      <c r="AW73" s="21">
        <v>0</v>
      </c>
      <c r="AX73" s="21">
        <v>0</v>
      </c>
      <c r="AY73" s="21">
        <v>0</v>
      </c>
      <c r="AZ73" s="21">
        <v>0</v>
      </c>
      <c r="BA73" s="21">
        <v>0</v>
      </c>
      <c r="BB73" s="21">
        <v>0</v>
      </c>
      <c r="BC73" s="24">
        <v>0</v>
      </c>
      <c r="BD73" s="24">
        <v>0</v>
      </c>
      <c r="BE73" s="24">
        <v>0</v>
      </c>
      <c r="BF73" s="21">
        <v>0</v>
      </c>
      <c r="BG73" s="21">
        <v>0</v>
      </c>
      <c r="BH73" s="21">
        <v>0</v>
      </c>
      <c r="BI73" s="21">
        <v>0</v>
      </c>
      <c r="BJ73" s="21">
        <v>0</v>
      </c>
      <c r="BK73" s="21">
        <v>0</v>
      </c>
      <c r="BL73" s="48">
        <v>0</v>
      </c>
      <c r="BM73" s="176">
        <v>0</v>
      </c>
      <c r="BN73" s="24">
        <v>0</v>
      </c>
      <c r="BO73" s="48">
        <v>0</v>
      </c>
      <c r="BP73" s="48">
        <v>0</v>
      </c>
      <c r="BQ73" s="21">
        <v>0</v>
      </c>
      <c r="BR73" s="23">
        <v>0</v>
      </c>
      <c r="BS73" s="379">
        <v>0</v>
      </c>
      <c r="CA73" s="12"/>
      <c r="CI73" s="76"/>
    </row>
    <row r="74" spans="1:214" s="8" customFormat="1" ht="88.25" customHeight="1" x14ac:dyDescent="0.35">
      <c r="A74" s="464"/>
      <c r="B74" s="467"/>
      <c r="C74" s="322" t="s">
        <v>257</v>
      </c>
      <c r="D74" s="323"/>
      <c r="E74" s="323"/>
      <c r="F74" s="324"/>
      <c r="G74" s="325"/>
      <c r="H74" s="283"/>
      <c r="I74" s="326"/>
      <c r="J74" s="260" t="s">
        <v>2</v>
      </c>
      <c r="K74" s="261" t="s">
        <v>2</v>
      </c>
      <c r="L74" s="198">
        <f t="shared" si="2"/>
        <v>2</v>
      </c>
      <c r="M74" s="124">
        <v>1</v>
      </c>
      <c r="N74" s="21">
        <v>0</v>
      </c>
      <c r="O74" s="21">
        <v>0</v>
      </c>
      <c r="P74" s="21">
        <v>0</v>
      </c>
      <c r="Q74" s="21">
        <v>0</v>
      </c>
      <c r="R74" s="21">
        <v>0</v>
      </c>
      <c r="S74" s="21">
        <v>0</v>
      </c>
      <c r="T74" s="21">
        <v>0</v>
      </c>
      <c r="U74" s="21">
        <v>0</v>
      </c>
      <c r="V74" s="21">
        <v>0</v>
      </c>
      <c r="W74" s="21">
        <v>0</v>
      </c>
      <c r="X74" s="71">
        <v>0</v>
      </c>
      <c r="Y74" s="71">
        <v>0</v>
      </c>
      <c r="Z74" s="71">
        <v>0</v>
      </c>
      <c r="AA74" s="71">
        <v>0</v>
      </c>
      <c r="AB74" s="71">
        <v>0</v>
      </c>
      <c r="AC74" s="71">
        <v>0</v>
      </c>
      <c r="AD74" s="71">
        <v>0</v>
      </c>
      <c r="AE74" s="71">
        <v>0</v>
      </c>
      <c r="AF74" s="71">
        <v>0</v>
      </c>
      <c r="AG74" s="25">
        <v>0</v>
      </c>
      <c r="AH74" s="25">
        <v>0</v>
      </c>
      <c r="AI74" s="25">
        <v>0</v>
      </c>
      <c r="AJ74" s="25">
        <v>0</v>
      </c>
      <c r="AK74" s="25">
        <v>0</v>
      </c>
      <c r="AL74" s="25">
        <v>0</v>
      </c>
      <c r="AM74" s="71">
        <v>0</v>
      </c>
      <c r="AN74" s="21">
        <v>0</v>
      </c>
      <c r="AO74" s="21">
        <v>2</v>
      </c>
      <c r="AP74" s="125">
        <v>0</v>
      </c>
      <c r="AQ74" s="124">
        <v>0</v>
      </c>
      <c r="AR74" s="21">
        <v>0</v>
      </c>
      <c r="AS74" s="21">
        <v>0</v>
      </c>
      <c r="AT74" s="21">
        <v>0</v>
      </c>
      <c r="AU74" s="21">
        <v>0</v>
      </c>
      <c r="AV74" s="21">
        <v>0</v>
      </c>
      <c r="AW74" s="21">
        <v>0</v>
      </c>
      <c r="AX74" s="21">
        <v>0</v>
      </c>
      <c r="AY74" s="21">
        <v>0</v>
      </c>
      <c r="AZ74" s="21">
        <v>0</v>
      </c>
      <c r="BA74" s="21">
        <v>0</v>
      </c>
      <c r="BB74" s="21">
        <v>0</v>
      </c>
      <c r="BC74" s="21">
        <v>0</v>
      </c>
      <c r="BD74" s="21">
        <v>0</v>
      </c>
      <c r="BE74" s="21">
        <v>0</v>
      </c>
      <c r="BF74" s="21">
        <v>0</v>
      </c>
      <c r="BG74" s="21">
        <v>0</v>
      </c>
      <c r="BH74" s="21">
        <v>0</v>
      </c>
      <c r="BI74" s="21">
        <v>0</v>
      </c>
      <c r="BJ74" s="21">
        <v>0</v>
      </c>
      <c r="BK74" s="21">
        <v>0</v>
      </c>
      <c r="BL74" s="48">
        <v>0</v>
      </c>
      <c r="BM74" s="54">
        <v>0</v>
      </c>
      <c r="BN74" s="21">
        <v>0</v>
      </c>
      <c r="BO74" s="48">
        <v>0</v>
      </c>
      <c r="BP74" s="48">
        <v>0</v>
      </c>
      <c r="BQ74" s="21">
        <v>0</v>
      </c>
      <c r="BR74" s="23">
        <v>0</v>
      </c>
      <c r="BS74" s="379">
        <v>0</v>
      </c>
      <c r="CA74" s="12"/>
      <c r="CI74" s="71">
        <v>0</v>
      </c>
    </row>
    <row r="75" spans="1:214" s="8" customFormat="1" ht="110" customHeight="1" thickBot="1" x14ac:dyDescent="0.4">
      <c r="A75" s="465"/>
      <c r="B75" s="327" t="s">
        <v>392</v>
      </c>
      <c r="C75" s="328"/>
      <c r="D75" s="329"/>
      <c r="E75" s="329"/>
      <c r="F75" s="312"/>
      <c r="G75" s="319"/>
      <c r="H75" s="320"/>
      <c r="I75" s="330"/>
      <c r="J75" s="260" t="s">
        <v>2</v>
      </c>
      <c r="K75" s="261" t="s">
        <v>2</v>
      </c>
      <c r="L75" s="199">
        <f t="shared" si="2"/>
        <v>2</v>
      </c>
      <c r="M75" s="167">
        <v>0</v>
      </c>
      <c r="N75" s="71">
        <v>0</v>
      </c>
      <c r="O75" s="71">
        <v>0</v>
      </c>
      <c r="P75" s="71">
        <v>0</v>
      </c>
      <c r="Q75" s="71">
        <v>0</v>
      </c>
      <c r="R75" s="71">
        <v>0</v>
      </c>
      <c r="S75" s="71">
        <v>0</v>
      </c>
      <c r="T75" s="71">
        <v>1</v>
      </c>
      <c r="U75" s="71">
        <v>0</v>
      </c>
      <c r="V75" s="71">
        <v>0</v>
      </c>
      <c r="W75" s="71">
        <v>0</v>
      </c>
      <c r="X75" s="77">
        <v>0</v>
      </c>
      <c r="Y75" s="77">
        <v>0</v>
      </c>
      <c r="Z75" s="77">
        <v>0</v>
      </c>
      <c r="AA75" s="77">
        <v>2</v>
      </c>
      <c r="AB75" s="77">
        <v>0</v>
      </c>
      <c r="AC75" s="77">
        <v>0</v>
      </c>
      <c r="AD75" s="79">
        <v>0</v>
      </c>
      <c r="AE75" s="77">
        <v>0</v>
      </c>
      <c r="AF75" s="73">
        <v>1</v>
      </c>
      <c r="AG75" s="71">
        <v>0</v>
      </c>
      <c r="AH75" s="71">
        <v>0</v>
      </c>
      <c r="AI75" s="73">
        <v>0</v>
      </c>
      <c r="AJ75" s="73">
        <v>0</v>
      </c>
      <c r="AK75" s="73">
        <v>0</v>
      </c>
      <c r="AL75" s="73">
        <v>0</v>
      </c>
      <c r="AM75" s="79">
        <v>0</v>
      </c>
      <c r="AN75" s="73">
        <v>0</v>
      </c>
      <c r="AO75" s="98">
        <v>0</v>
      </c>
      <c r="AP75" s="74">
        <v>0</v>
      </c>
      <c r="AQ75" s="75">
        <v>0</v>
      </c>
      <c r="AR75" s="71">
        <v>0</v>
      </c>
      <c r="AS75" s="71">
        <v>0</v>
      </c>
      <c r="AT75" s="71">
        <v>0</v>
      </c>
      <c r="AU75" s="71">
        <v>0</v>
      </c>
      <c r="AV75" s="71">
        <v>0</v>
      </c>
      <c r="AW75" s="71">
        <v>0</v>
      </c>
      <c r="AX75" s="71">
        <v>0</v>
      </c>
      <c r="AY75" s="71">
        <v>0</v>
      </c>
      <c r="AZ75" s="71">
        <v>0</v>
      </c>
      <c r="BA75" s="71">
        <v>0</v>
      </c>
      <c r="BB75" s="71">
        <v>0</v>
      </c>
      <c r="BC75" s="73">
        <v>0</v>
      </c>
      <c r="BD75" s="73">
        <v>0</v>
      </c>
      <c r="BE75" s="73">
        <v>0</v>
      </c>
      <c r="BF75" s="71">
        <v>0</v>
      </c>
      <c r="BG75" s="71">
        <v>0</v>
      </c>
      <c r="BH75" s="71">
        <v>0</v>
      </c>
      <c r="BI75" s="71">
        <v>0</v>
      </c>
      <c r="BJ75" s="71">
        <v>0</v>
      </c>
      <c r="BK75" s="71">
        <v>0</v>
      </c>
      <c r="BL75" s="74">
        <v>0</v>
      </c>
      <c r="BM75" s="181">
        <v>0</v>
      </c>
      <c r="BN75" s="73">
        <v>0</v>
      </c>
      <c r="BO75" s="74">
        <v>0</v>
      </c>
      <c r="BP75" s="74">
        <v>0</v>
      </c>
      <c r="BQ75" s="71">
        <v>0</v>
      </c>
      <c r="BR75" s="27">
        <v>0</v>
      </c>
      <c r="BS75" s="380">
        <v>0</v>
      </c>
      <c r="CA75" s="12"/>
      <c r="CI75" s="76"/>
    </row>
    <row r="76" spans="1:214" ht="58.25" customHeight="1" thickTop="1" x14ac:dyDescent="0.35">
      <c r="A76" s="419" t="s">
        <v>193</v>
      </c>
      <c r="B76" s="453" t="s">
        <v>189</v>
      </c>
      <c r="C76" s="454"/>
      <c r="D76" s="454"/>
      <c r="E76" s="454"/>
      <c r="F76" s="455"/>
      <c r="G76" s="313"/>
      <c r="H76" s="314"/>
      <c r="I76" s="331"/>
      <c r="J76" s="313" t="s">
        <v>37</v>
      </c>
      <c r="K76" s="404" t="s">
        <v>37</v>
      </c>
      <c r="L76" s="151">
        <f t="shared" si="2"/>
        <v>2</v>
      </c>
      <c r="M76" s="166">
        <v>0</v>
      </c>
      <c r="N76" s="117">
        <v>0</v>
      </c>
      <c r="O76" s="117">
        <v>0</v>
      </c>
      <c r="P76" s="117">
        <v>0</v>
      </c>
      <c r="Q76" s="117">
        <v>0</v>
      </c>
      <c r="R76" s="117">
        <v>0</v>
      </c>
      <c r="S76" s="117">
        <v>0</v>
      </c>
      <c r="T76" s="117">
        <v>0</v>
      </c>
      <c r="U76" s="117">
        <v>0</v>
      </c>
      <c r="V76" s="117">
        <v>0</v>
      </c>
      <c r="W76" s="117">
        <v>0</v>
      </c>
      <c r="X76" s="117">
        <v>0</v>
      </c>
      <c r="Y76" s="117">
        <v>0</v>
      </c>
      <c r="Z76" s="117">
        <v>0</v>
      </c>
      <c r="AA76" s="117">
        <v>0</v>
      </c>
      <c r="AB76" s="118">
        <v>0</v>
      </c>
      <c r="AC76" s="117">
        <v>0</v>
      </c>
      <c r="AD76" s="119">
        <v>0</v>
      </c>
      <c r="AE76" s="117">
        <v>0</v>
      </c>
      <c r="AF76" s="119">
        <v>2</v>
      </c>
      <c r="AG76" s="117">
        <v>0</v>
      </c>
      <c r="AH76" s="117">
        <v>0</v>
      </c>
      <c r="AI76" s="119">
        <v>0</v>
      </c>
      <c r="AJ76" s="119">
        <v>0</v>
      </c>
      <c r="AK76" s="119">
        <v>0</v>
      </c>
      <c r="AL76" s="119">
        <v>0</v>
      </c>
      <c r="AM76" s="119">
        <v>0</v>
      </c>
      <c r="AN76" s="119">
        <v>1</v>
      </c>
      <c r="AO76" s="119">
        <v>0</v>
      </c>
      <c r="AP76" s="121">
        <v>2</v>
      </c>
      <c r="AQ76" s="122">
        <v>0</v>
      </c>
      <c r="AR76" s="117">
        <v>0</v>
      </c>
      <c r="AS76" s="117">
        <v>0</v>
      </c>
      <c r="AT76" s="117">
        <v>0</v>
      </c>
      <c r="AU76" s="117">
        <v>0</v>
      </c>
      <c r="AV76" s="117">
        <v>0</v>
      </c>
      <c r="AW76" s="117">
        <v>0</v>
      </c>
      <c r="AX76" s="117">
        <v>0</v>
      </c>
      <c r="AY76" s="117">
        <v>0</v>
      </c>
      <c r="AZ76" s="117">
        <v>0</v>
      </c>
      <c r="BA76" s="117">
        <v>0</v>
      </c>
      <c r="BB76" s="117">
        <v>0</v>
      </c>
      <c r="BC76" s="119">
        <v>0</v>
      </c>
      <c r="BD76" s="119">
        <v>0</v>
      </c>
      <c r="BE76" s="119">
        <v>0</v>
      </c>
      <c r="BF76" s="119">
        <v>0</v>
      </c>
      <c r="BG76" s="119">
        <v>0</v>
      </c>
      <c r="BH76" s="117">
        <v>1</v>
      </c>
      <c r="BI76" s="117">
        <v>0</v>
      </c>
      <c r="BJ76" s="117">
        <v>0</v>
      </c>
      <c r="BK76" s="117">
        <v>0</v>
      </c>
      <c r="BL76" s="121">
        <v>0</v>
      </c>
      <c r="BM76" s="180">
        <v>0</v>
      </c>
      <c r="BN76" s="119">
        <v>0</v>
      </c>
      <c r="BO76" s="123">
        <v>0</v>
      </c>
      <c r="BP76" s="121">
        <v>0</v>
      </c>
      <c r="BQ76" s="117">
        <v>0</v>
      </c>
      <c r="BR76" s="381">
        <v>0</v>
      </c>
      <c r="BS76" s="377">
        <v>0</v>
      </c>
      <c r="BT76" s="8"/>
      <c r="BU76" s="8"/>
      <c r="BV76" s="8"/>
      <c r="BW76" s="8"/>
      <c r="BX76" s="8"/>
      <c r="BY76" s="8"/>
      <c r="BZ76" s="8"/>
      <c r="CA76" s="12">
        <v>2</v>
      </c>
      <c r="CB76" s="8"/>
      <c r="CC76" s="8"/>
      <c r="CD76" s="8"/>
      <c r="CE76" s="8"/>
      <c r="CF76" s="8"/>
      <c r="CG76" s="8"/>
      <c r="CH76" s="8"/>
      <c r="CI76" s="14"/>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row>
    <row r="77" spans="1:214" s="35" customFormat="1" ht="89.75" customHeight="1" thickBot="1" x14ac:dyDescent="0.4">
      <c r="A77" s="421"/>
      <c r="B77" s="448" t="s">
        <v>190</v>
      </c>
      <c r="C77" s="456"/>
      <c r="D77" s="456"/>
      <c r="E77" s="456"/>
      <c r="F77" s="457"/>
      <c r="G77" s="289"/>
      <c r="H77" s="290"/>
      <c r="I77" s="291"/>
      <c r="J77" s="398" t="s">
        <v>37</v>
      </c>
      <c r="K77" s="399" t="s">
        <v>37</v>
      </c>
      <c r="L77" s="156">
        <f t="shared" si="2"/>
        <v>2</v>
      </c>
      <c r="M77" s="161">
        <v>0</v>
      </c>
      <c r="N77" s="31">
        <v>0</v>
      </c>
      <c r="O77" s="31">
        <v>0</v>
      </c>
      <c r="P77" s="31">
        <v>0</v>
      </c>
      <c r="Q77" s="31">
        <v>0</v>
      </c>
      <c r="R77" s="31">
        <v>0</v>
      </c>
      <c r="S77" s="31">
        <v>0</v>
      </c>
      <c r="T77" s="31">
        <v>0</v>
      </c>
      <c r="U77" s="31">
        <v>0</v>
      </c>
      <c r="V77" s="31">
        <v>0</v>
      </c>
      <c r="W77" s="31">
        <v>0</v>
      </c>
      <c r="X77" s="31">
        <v>0</v>
      </c>
      <c r="Y77" s="31">
        <v>0</v>
      </c>
      <c r="Z77" s="31">
        <v>0</v>
      </c>
      <c r="AA77" s="31">
        <v>0</v>
      </c>
      <c r="AB77" s="32">
        <v>0</v>
      </c>
      <c r="AC77" s="31">
        <v>0</v>
      </c>
      <c r="AD77" s="33">
        <v>0</v>
      </c>
      <c r="AE77" s="31">
        <v>0</v>
      </c>
      <c r="AF77" s="33">
        <v>1</v>
      </c>
      <c r="AG77" s="31">
        <v>0</v>
      </c>
      <c r="AH77" s="31">
        <v>0</v>
      </c>
      <c r="AI77" s="33">
        <v>0</v>
      </c>
      <c r="AJ77" s="33">
        <v>0</v>
      </c>
      <c r="AK77" s="33">
        <v>0</v>
      </c>
      <c r="AL77" s="33">
        <v>0</v>
      </c>
      <c r="AM77" s="79">
        <v>0</v>
      </c>
      <c r="AN77" s="33">
        <v>1</v>
      </c>
      <c r="AO77" s="95">
        <v>0</v>
      </c>
      <c r="AP77" s="49">
        <v>2</v>
      </c>
      <c r="AQ77" s="55">
        <v>0</v>
      </c>
      <c r="AR77" s="31">
        <v>0</v>
      </c>
      <c r="AS77" s="31">
        <v>0</v>
      </c>
      <c r="AT77" s="31">
        <v>0</v>
      </c>
      <c r="AU77" s="31">
        <v>0</v>
      </c>
      <c r="AV77" s="31">
        <v>0</v>
      </c>
      <c r="AW77" s="31">
        <v>0</v>
      </c>
      <c r="AX77" s="31">
        <v>0</v>
      </c>
      <c r="AY77" s="31">
        <v>0</v>
      </c>
      <c r="AZ77" s="31">
        <v>0</v>
      </c>
      <c r="BA77" s="31">
        <v>0</v>
      </c>
      <c r="BB77" s="31">
        <v>0</v>
      </c>
      <c r="BC77" s="33">
        <v>0</v>
      </c>
      <c r="BD77" s="33">
        <v>0</v>
      </c>
      <c r="BE77" s="33">
        <v>0</v>
      </c>
      <c r="BF77" s="33">
        <v>0</v>
      </c>
      <c r="BG77" s="33">
        <v>0</v>
      </c>
      <c r="BH77" s="31">
        <v>1</v>
      </c>
      <c r="BI77" s="31">
        <v>0</v>
      </c>
      <c r="BJ77" s="31">
        <v>0</v>
      </c>
      <c r="BK77" s="31">
        <v>0</v>
      </c>
      <c r="BL77" s="49">
        <v>0</v>
      </c>
      <c r="BM77" s="173">
        <v>0</v>
      </c>
      <c r="BN77" s="33">
        <v>0</v>
      </c>
      <c r="BO77" s="33">
        <v>0</v>
      </c>
      <c r="BP77" s="95">
        <v>0</v>
      </c>
      <c r="BQ77" s="31">
        <v>0</v>
      </c>
      <c r="BR77" s="27">
        <v>0</v>
      </c>
      <c r="BS77" s="383">
        <v>0</v>
      </c>
      <c r="BT77" s="8"/>
      <c r="BU77" s="8"/>
      <c r="BV77" s="8"/>
      <c r="BW77" s="8"/>
      <c r="BX77" s="8"/>
      <c r="BY77" s="8"/>
      <c r="BZ77" s="8"/>
      <c r="CA77" s="12">
        <v>1</v>
      </c>
      <c r="CB77" s="8"/>
      <c r="CC77" s="8"/>
      <c r="CD77" s="8"/>
      <c r="CE77" s="8"/>
      <c r="CF77" s="8"/>
      <c r="CG77" s="8"/>
      <c r="CH77" s="8"/>
      <c r="CI77" s="39"/>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row>
    <row r="78" spans="1:214" s="9" customFormat="1" ht="81" customHeight="1" thickTop="1" thickBot="1" x14ac:dyDescent="0.4">
      <c r="A78" s="410" t="s">
        <v>198</v>
      </c>
      <c r="B78" s="443"/>
      <c r="C78" s="443"/>
      <c r="D78" s="332"/>
      <c r="E78" s="333"/>
      <c r="F78" s="334" t="s">
        <v>185</v>
      </c>
      <c r="G78" s="335" t="s">
        <v>54</v>
      </c>
      <c r="H78" s="336"/>
      <c r="I78" s="337" t="s">
        <v>22</v>
      </c>
      <c r="J78" s="405" t="s">
        <v>37</v>
      </c>
      <c r="K78" s="406" t="s">
        <v>37</v>
      </c>
      <c r="L78" s="152">
        <f t="shared" si="2"/>
        <v>3</v>
      </c>
      <c r="M78" s="168">
        <v>1</v>
      </c>
      <c r="N78" s="40">
        <v>0</v>
      </c>
      <c r="O78" s="40">
        <v>0</v>
      </c>
      <c r="P78" s="40">
        <v>0</v>
      </c>
      <c r="Q78" s="40">
        <v>0</v>
      </c>
      <c r="R78" s="40">
        <v>0</v>
      </c>
      <c r="S78" s="40">
        <v>0</v>
      </c>
      <c r="T78" s="40">
        <v>0</v>
      </c>
      <c r="U78" s="40">
        <v>0</v>
      </c>
      <c r="V78" s="40">
        <v>0</v>
      </c>
      <c r="W78" s="40">
        <v>0</v>
      </c>
      <c r="X78" s="40">
        <v>0</v>
      </c>
      <c r="Y78" s="40">
        <v>0</v>
      </c>
      <c r="Z78" s="40">
        <v>0</v>
      </c>
      <c r="AA78" s="40">
        <v>0</v>
      </c>
      <c r="AB78" s="41">
        <v>0</v>
      </c>
      <c r="AC78" s="40">
        <v>0</v>
      </c>
      <c r="AD78" s="42">
        <v>0</v>
      </c>
      <c r="AE78" s="40">
        <v>0</v>
      </c>
      <c r="AF78" s="42">
        <v>0</v>
      </c>
      <c r="AG78" s="40">
        <v>0</v>
      </c>
      <c r="AH78" s="40">
        <v>0</v>
      </c>
      <c r="AI78" s="42">
        <v>0</v>
      </c>
      <c r="AJ78" s="42">
        <v>1</v>
      </c>
      <c r="AK78" s="42">
        <v>3</v>
      </c>
      <c r="AL78" s="42">
        <v>0</v>
      </c>
      <c r="AM78" s="42">
        <v>0</v>
      </c>
      <c r="AN78" s="42">
        <v>0</v>
      </c>
      <c r="AO78" s="97">
        <v>0</v>
      </c>
      <c r="AP78" s="51">
        <v>2</v>
      </c>
      <c r="AQ78" s="57">
        <v>0</v>
      </c>
      <c r="AR78" s="40">
        <v>0</v>
      </c>
      <c r="AS78" s="40">
        <v>0</v>
      </c>
      <c r="AT78" s="40">
        <v>1</v>
      </c>
      <c r="AU78" s="40">
        <v>0</v>
      </c>
      <c r="AV78" s="40">
        <v>0</v>
      </c>
      <c r="AW78" s="40">
        <v>0</v>
      </c>
      <c r="AX78" s="40">
        <v>0</v>
      </c>
      <c r="AY78" s="40">
        <v>0</v>
      </c>
      <c r="AZ78" s="40">
        <v>0</v>
      </c>
      <c r="BA78" s="40">
        <v>0</v>
      </c>
      <c r="BB78" s="40">
        <v>0</v>
      </c>
      <c r="BC78" s="42">
        <v>0</v>
      </c>
      <c r="BD78" s="42">
        <v>0</v>
      </c>
      <c r="BE78" s="42">
        <v>0</v>
      </c>
      <c r="BF78" s="42">
        <v>0</v>
      </c>
      <c r="BG78" s="42">
        <v>0</v>
      </c>
      <c r="BH78" s="40">
        <v>0</v>
      </c>
      <c r="BI78" s="40">
        <v>0</v>
      </c>
      <c r="BJ78" s="40">
        <v>0</v>
      </c>
      <c r="BK78" s="40">
        <v>0</v>
      </c>
      <c r="BL78" s="51">
        <v>0</v>
      </c>
      <c r="BM78" s="182">
        <v>0</v>
      </c>
      <c r="BN78" s="42">
        <v>0</v>
      </c>
      <c r="BO78" s="42">
        <v>0</v>
      </c>
      <c r="BP78" s="97">
        <v>0</v>
      </c>
      <c r="BQ78" s="40">
        <v>0</v>
      </c>
      <c r="BR78" s="381">
        <v>0</v>
      </c>
      <c r="BS78" s="382">
        <v>0</v>
      </c>
      <c r="BT78" s="8"/>
      <c r="BU78" s="8"/>
      <c r="BV78" s="8"/>
      <c r="BW78" s="8"/>
      <c r="BX78" s="8"/>
      <c r="BY78" s="8"/>
      <c r="BZ78" s="8"/>
      <c r="CA78" s="12">
        <v>0</v>
      </c>
      <c r="CB78" s="8"/>
      <c r="CC78" s="8"/>
      <c r="CD78" s="8"/>
      <c r="CE78" s="8"/>
      <c r="CF78" s="8"/>
      <c r="CG78" s="8"/>
      <c r="CH78" s="8"/>
      <c r="CI78" s="16"/>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row>
    <row r="79" spans="1:214" s="9" customFormat="1" ht="74.25" customHeight="1" thickTop="1" thickBot="1" x14ac:dyDescent="0.4">
      <c r="A79" s="410" t="s">
        <v>199</v>
      </c>
      <c r="B79" s="442"/>
      <c r="C79" s="442"/>
      <c r="D79" s="338" t="s">
        <v>105</v>
      </c>
      <c r="E79" s="339" t="s">
        <v>106</v>
      </c>
      <c r="F79" s="340"/>
      <c r="G79" s="341" t="s">
        <v>2</v>
      </c>
      <c r="H79" s="342" t="s">
        <v>371</v>
      </c>
      <c r="I79" s="343" t="s">
        <v>105</v>
      </c>
      <c r="J79" s="407" t="s">
        <v>37</v>
      </c>
      <c r="K79" s="408" t="s">
        <v>37</v>
      </c>
      <c r="L79" s="153">
        <f t="shared" si="2"/>
        <v>2</v>
      </c>
      <c r="M79" s="168">
        <v>1</v>
      </c>
      <c r="N79" s="40">
        <v>0</v>
      </c>
      <c r="O79" s="40">
        <v>0</v>
      </c>
      <c r="P79" s="41">
        <v>1</v>
      </c>
      <c r="Q79" s="41">
        <v>1</v>
      </c>
      <c r="R79" s="40">
        <v>1</v>
      </c>
      <c r="S79" s="41">
        <v>2</v>
      </c>
      <c r="T79" s="40">
        <v>0</v>
      </c>
      <c r="U79" s="40">
        <v>0</v>
      </c>
      <c r="V79" s="40">
        <v>0</v>
      </c>
      <c r="W79" s="40">
        <v>0</v>
      </c>
      <c r="X79" s="40">
        <v>0</v>
      </c>
      <c r="Y79" s="40">
        <v>0</v>
      </c>
      <c r="Z79" s="71">
        <v>0</v>
      </c>
      <c r="AA79" s="25">
        <v>0</v>
      </c>
      <c r="AB79" s="41">
        <v>0</v>
      </c>
      <c r="AC79" s="41">
        <v>2</v>
      </c>
      <c r="AD79" s="40">
        <v>2</v>
      </c>
      <c r="AE79" s="40">
        <v>2</v>
      </c>
      <c r="AF79" s="42">
        <v>0</v>
      </c>
      <c r="AG79" s="40">
        <v>0</v>
      </c>
      <c r="AH79" s="40">
        <v>0</v>
      </c>
      <c r="AI79" s="42">
        <v>1</v>
      </c>
      <c r="AJ79" s="42">
        <v>1</v>
      </c>
      <c r="AK79" s="42">
        <v>1</v>
      </c>
      <c r="AL79" s="42">
        <v>2</v>
      </c>
      <c r="AM79" s="28">
        <v>0</v>
      </c>
      <c r="AN79" s="42">
        <v>1</v>
      </c>
      <c r="AO79" s="97">
        <v>0</v>
      </c>
      <c r="AP79" s="51">
        <v>1</v>
      </c>
      <c r="AQ79" s="57">
        <v>1</v>
      </c>
      <c r="AR79" s="40">
        <v>0</v>
      </c>
      <c r="AS79" s="40">
        <v>2</v>
      </c>
      <c r="AT79" s="40">
        <v>2</v>
      </c>
      <c r="AU79" s="40">
        <v>0</v>
      </c>
      <c r="AV79" s="41">
        <v>2</v>
      </c>
      <c r="AW79" s="41">
        <v>2</v>
      </c>
      <c r="AX79" s="41">
        <v>2</v>
      </c>
      <c r="AY79" s="41">
        <v>2</v>
      </c>
      <c r="AZ79" s="41">
        <v>2</v>
      </c>
      <c r="BA79" s="40">
        <v>1</v>
      </c>
      <c r="BB79" s="40">
        <v>0</v>
      </c>
      <c r="BC79" s="42">
        <v>1</v>
      </c>
      <c r="BD79" s="42">
        <v>0</v>
      </c>
      <c r="BE79" s="42">
        <v>0</v>
      </c>
      <c r="BF79" s="42">
        <v>0</v>
      </c>
      <c r="BG79" s="42">
        <v>0</v>
      </c>
      <c r="BH79" s="40">
        <v>0</v>
      </c>
      <c r="BI79" s="40">
        <v>0</v>
      </c>
      <c r="BJ79" s="40">
        <v>0</v>
      </c>
      <c r="BK79" s="40">
        <v>0</v>
      </c>
      <c r="BL79" s="51">
        <v>0</v>
      </c>
      <c r="BM79" s="182">
        <v>1</v>
      </c>
      <c r="BN79" s="42">
        <v>2</v>
      </c>
      <c r="BO79" s="71">
        <v>0</v>
      </c>
      <c r="BP79" s="50">
        <v>0</v>
      </c>
      <c r="BQ79" s="41">
        <v>2</v>
      </c>
      <c r="BR79" s="381">
        <v>2</v>
      </c>
      <c r="BS79" s="382">
        <v>2</v>
      </c>
      <c r="BT79" s="8"/>
      <c r="BU79" s="8"/>
      <c r="BV79" s="8"/>
      <c r="BW79" s="8"/>
      <c r="BX79" s="8"/>
      <c r="BY79" s="8"/>
      <c r="BZ79" s="8"/>
      <c r="CA79" s="12"/>
      <c r="CB79" s="8"/>
      <c r="CC79" s="8"/>
      <c r="CD79" s="8"/>
      <c r="CE79" s="8"/>
      <c r="CF79" s="8"/>
      <c r="CG79" s="8"/>
      <c r="CH79" s="8"/>
      <c r="CI79" s="16"/>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row>
    <row r="80" spans="1:214" s="9" customFormat="1" ht="42.65" customHeight="1" thickTop="1" thickBot="1" x14ac:dyDescent="0.4">
      <c r="A80" s="411" t="s">
        <v>259</v>
      </c>
      <c r="B80" s="412" t="s">
        <v>353</v>
      </c>
      <c r="C80" s="344"/>
      <c r="D80" s="344"/>
      <c r="E80" s="344"/>
      <c r="F80" s="345"/>
      <c r="G80" s="346" t="s">
        <v>2</v>
      </c>
      <c r="H80" s="342"/>
      <c r="I80" s="343"/>
      <c r="J80" s="43"/>
      <c r="K80" s="45"/>
      <c r="L80" s="157">
        <f t="shared" si="2"/>
        <v>2</v>
      </c>
      <c r="M80" s="168">
        <v>0</v>
      </c>
      <c r="N80" s="44">
        <v>0</v>
      </c>
      <c r="O80" s="44">
        <v>0</v>
      </c>
      <c r="P80" s="44">
        <v>0</v>
      </c>
      <c r="Q80" s="44">
        <v>0</v>
      </c>
      <c r="R80" s="44">
        <v>0</v>
      </c>
      <c r="S80" s="44">
        <v>0</v>
      </c>
      <c r="T80" s="44">
        <v>0</v>
      </c>
      <c r="U80" s="44">
        <v>0</v>
      </c>
      <c r="V80" s="44">
        <v>0</v>
      </c>
      <c r="W80" s="44">
        <v>0</v>
      </c>
      <c r="X80" s="44">
        <v>0</v>
      </c>
      <c r="Y80" s="44">
        <v>0</v>
      </c>
      <c r="Z80" s="44">
        <v>0</v>
      </c>
      <c r="AA80" s="44">
        <v>0</v>
      </c>
      <c r="AB80" s="44">
        <v>0</v>
      </c>
      <c r="AC80" s="44">
        <v>0</v>
      </c>
      <c r="AD80" s="44">
        <v>0</v>
      </c>
      <c r="AE80" s="44">
        <v>0</v>
      </c>
      <c r="AF80" s="44">
        <v>0</v>
      </c>
      <c r="AG80" s="44">
        <v>0</v>
      </c>
      <c r="AH80" s="44">
        <v>0</v>
      </c>
      <c r="AI80" s="44">
        <v>0</v>
      </c>
      <c r="AJ80" s="44">
        <v>0</v>
      </c>
      <c r="AK80" s="44">
        <v>0</v>
      </c>
      <c r="AL80" s="44">
        <v>0</v>
      </c>
      <c r="AM80" s="44">
        <v>0</v>
      </c>
      <c r="AN80" s="44">
        <v>0</v>
      </c>
      <c r="AO80" s="44">
        <v>0</v>
      </c>
      <c r="AP80" s="44">
        <v>0</v>
      </c>
      <c r="AQ80" s="57">
        <v>0</v>
      </c>
      <c r="AR80" s="44">
        <v>0</v>
      </c>
      <c r="AS80" s="44">
        <v>0</v>
      </c>
      <c r="AT80" s="44">
        <v>0</v>
      </c>
      <c r="AU80" s="44">
        <v>0</v>
      </c>
      <c r="AV80" s="44">
        <v>0</v>
      </c>
      <c r="AW80" s="44">
        <v>0</v>
      </c>
      <c r="AX80" s="44">
        <v>0</v>
      </c>
      <c r="AY80" s="44">
        <v>0</v>
      </c>
      <c r="AZ80" s="44">
        <v>0</v>
      </c>
      <c r="BA80" s="44">
        <v>0</v>
      </c>
      <c r="BB80" s="44">
        <v>0</v>
      </c>
      <c r="BC80" s="44">
        <v>0</v>
      </c>
      <c r="BD80" s="44">
        <v>2</v>
      </c>
      <c r="BE80" s="44">
        <v>0</v>
      </c>
      <c r="BF80" s="44">
        <v>0</v>
      </c>
      <c r="BG80" s="44">
        <v>0</v>
      </c>
      <c r="BH80" s="44">
        <v>0</v>
      </c>
      <c r="BI80" s="44">
        <v>0</v>
      </c>
      <c r="BJ80" s="44">
        <v>0</v>
      </c>
      <c r="BK80" s="44">
        <v>0</v>
      </c>
      <c r="BL80" s="51">
        <v>0</v>
      </c>
      <c r="BM80" s="182">
        <v>0</v>
      </c>
      <c r="BN80" s="202">
        <v>0</v>
      </c>
      <c r="BO80" s="203">
        <v>0</v>
      </c>
      <c r="BP80" s="205">
        <v>0</v>
      </c>
      <c r="BQ80" s="202">
        <v>0</v>
      </c>
      <c r="BR80" s="384">
        <v>0</v>
      </c>
      <c r="BS80" s="385">
        <v>0</v>
      </c>
      <c r="BT80" s="8"/>
      <c r="BU80" s="8"/>
      <c r="BV80" s="8"/>
      <c r="BW80" s="8"/>
      <c r="BX80" s="8"/>
      <c r="BY80" s="8"/>
      <c r="BZ80" s="8"/>
      <c r="CA80" s="12">
        <v>0</v>
      </c>
      <c r="CB80" s="8"/>
      <c r="CC80" s="8"/>
      <c r="CD80" s="8"/>
      <c r="CE80" s="8"/>
      <c r="CF80" s="8"/>
      <c r="CG80" s="8"/>
      <c r="CH80" s="8"/>
      <c r="CI80" s="44"/>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row>
    <row r="81" spans="1:87" ht="15.5" thickTop="1" thickBot="1" x14ac:dyDescent="0.4">
      <c r="A81" s="184"/>
      <c r="C81" s="1"/>
      <c r="D81" s="1"/>
      <c r="E81" s="2"/>
      <c r="F81" s="5"/>
      <c r="G81" s="63"/>
      <c r="H81" s="5"/>
      <c r="I81" s="85"/>
      <c r="J81" s="1"/>
      <c r="K81" s="1"/>
      <c r="L81" s="92"/>
      <c r="N81" s="1"/>
      <c r="O81" s="1"/>
      <c r="P81" s="1"/>
      <c r="Q81" s="1"/>
      <c r="R81" s="1"/>
      <c r="S81" s="1"/>
      <c r="T81" s="1"/>
      <c r="U81" s="1"/>
      <c r="V81" s="1"/>
      <c r="W81" s="1"/>
      <c r="X81" s="92"/>
      <c r="Y81" s="1"/>
      <c r="Z81" s="83"/>
      <c r="AA81" s="83"/>
      <c r="AB81" s="1"/>
      <c r="AC81" s="1"/>
      <c r="AE81" s="1"/>
      <c r="AG81" s="1"/>
      <c r="AH81" s="1"/>
      <c r="AP81" s="63"/>
      <c r="AQ81" s="5"/>
      <c r="AR81" s="1"/>
      <c r="AS81" s="1"/>
      <c r="AV81" s="1"/>
      <c r="AW81" s="1"/>
      <c r="AX81" s="1"/>
      <c r="AY81" s="1"/>
      <c r="AZ81" s="83"/>
      <c r="BA81" s="1"/>
      <c r="BB81" s="92"/>
      <c r="BF81" s="1"/>
      <c r="BG81" s="83"/>
      <c r="BH81" s="1"/>
      <c r="BI81" s="1"/>
      <c r="BJ81" s="1"/>
      <c r="BK81" s="1"/>
      <c r="BL81" s="63"/>
      <c r="BM81" s="8"/>
      <c r="CA81" s="1"/>
      <c r="CI81" s="89"/>
    </row>
    <row r="82" spans="1:87" ht="15.65" customHeight="1" x14ac:dyDescent="0.45">
      <c r="A82" s="356" t="s">
        <v>234</v>
      </c>
      <c r="B82" s="357"/>
      <c r="C82" s="358"/>
      <c r="D82" s="358"/>
      <c r="E82" s="359"/>
      <c r="F82" s="358"/>
      <c r="G82" s="358"/>
      <c r="H82" s="358"/>
      <c r="I82" s="360"/>
      <c r="J82" s="358"/>
      <c r="K82" s="361"/>
      <c r="L82" s="126"/>
      <c r="R82" s="413" t="s">
        <v>359</v>
      </c>
      <c r="S82" s="414"/>
      <c r="T82" s="1"/>
      <c r="U82" s="1"/>
      <c r="Y82" s="92"/>
      <c r="Z82" s="8" t="s">
        <v>349</v>
      </c>
      <c r="AA82" s="5"/>
      <c r="AB82" s="5"/>
      <c r="AC82" s="5"/>
      <c r="AD82" s="92"/>
      <c r="AE82" s="92"/>
      <c r="AF82" s="459" t="s">
        <v>360</v>
      </c>
      <c r="AG82" s="459"/>
      <c r="AH82" s="459"/>
      <c r="AI82" s="459"/>
      <c r="AJ82" s="459"/>
      <c r="AK82" s="459"/>
      <c r="AP82" s="5"/>
      <c r="AQ82" s="5"/>
      <c r="AR82" s="1"/>
      <c r="AS82" s="1"/>
      <c r="AV82" s="1"/>
      <c r="AW82" s="1"/>
      <c r="AX82" s="1"/>
      <c r="AY82" s="1"/>
      <c r="AZ82" s="458" t="s">
        <v>396</v>
      </c>
      <c r="BA82" s="458"/>
      <c r="BB82" s="458"/>
      <c r="BC82" s="458"/>
      <c r="BD82" s="458"/>
      <c r="BE82" s="458"/>
      <c r="BF82" s="458"/>
      <c r="BG82" s="458"/>
      <c r="BH82" s="458"/>
      <c r="BI82" s="458"/>
      <c r="BJ82" s="458"/>
      <c r="BK82" s="458"/>
      <c r="BL82" s="458"/>
      <c r="BM82" s="458"/>
      <c r="BN82" s="458"/>
      <c r="BO82" s="458"/>
      <c r="BP82" s="458"/>
      <c r="BQ82" s="458"/>
      <c r="BR82" s="458"/>
      <c r="BS82" s="458"/>
      <c r="CA82" s="1"/>
      <c r="CI82" s="89"/>
    </row>
    <row r="83" spans="1:87" ht="18.5" x14ac:dyDescent="0.45">
      <c r="A83" s="362">
        <v>3</v>
      </c>
      <c r="B83" s="363" t="s">
        <v>231</v>
      </c>
      <c r="C83" s="364"/>
      <c r="D83" s="364"/>
      <c r="E83" s="365"/>
      <c r="F83" s="364"/>
      <c r="G83" s="364"/>
      <c r="H83" s="364"/>
      <c r="I83" s="364"/>
      <c r="J83" s="364"/>
      <c r="K83" s="366"/>
      <c r="L83" s="5"/>
      <c r="R83" s="415"/>
      <c r="S83" s="414"/>
      <c r="T83" s="1"/>
      <c r="U83" s="1"/>
      <c r="Y83" s="92"/>
      <c r="AA83" s="5"/>
      <c r="AB83" s="5"/>
      <c r="AC83" s="5"/>
      <c r="AD83" s="92"/>
      <c r="AE83" s="92"/>
      <c r="AF83" s="459"/>
      <c r="AG83" s="459"/>
      <c r="AH83" s="459"/>
      <c r="AI83" s="459"/>
      <c r="AJ83" s="459"/>
      <c r="AK83" s="459"/>
      <c r="AP83" s="5"/>
      <c r="AQ83" s="5"/>
      <c r="AR83" s="1"/>
      <c r="AS83" s="1"/>
      <c r="AV83" s="1"/>
      <c r="AW83" s="1"/>
      <c r="AX83" s="1"/>
      <c r="AY83" s="1"/>
      <c r="AZ83" s="458" t="s">
        <v>395</v>
      </c>
      <c r="BA83" s="458"/>
      <c r="BB83" s="458"/>
      <c r="BC83" s="458"/>
      <c r="BD83" s="458"/>
      <c r="BE83" s="458"/>
      <c r="BF83" s="458"/>
      <c r="BG83" s="458"/>
      <c r="BH83" s="458"/>
      <c r="BI83" s="458"/>
      <c r="BJ83" s="458"/>
      <c r="BK83" s="458"/>
      <c r="BL83" s="458"/>
      <c r="BM83" s="458"/>
      <c r="BN83" s="458"/>
      <c r="BO83" s="458"/>
      <c r="BP83" s="458"/>
      <c r="BQ83" s="458"/>
      <c r="BR83" s="458"/>
      <c r="BS83" s="458"/>
      <c r="CA83" s="1"/>
      <c r="CI83" s="89"/>
    </row>
    <row r="84" spans="1:87" ht="18.5" x14ac:dyDescent="0.45">
      <c r="A84" s="367">
        <v>2</v>
      </c>
      <c r="B84" s="363" t="s">
        <v>232</v>
      </c>
      <c r="C84" s="364"/>
      <c r="D84" s="364"/>
      <c r="E84" s="365"/>
      <c r="F84" s="364"/>
      <c r="G84" s="364"/>
      <c r="H84" s="364"/>
      <c r="I84" s="364"/>
      <c r="J84" s="364"/>
      <c r="K84" s="366"/>
      <c r="L84" s="5"/>
      <c r="R84" s="415"/>
      <c r="S84" s="414"/>
      <c r="T84" s="1"/>
      <c r="U84" s="1"/>
      <c r="Y84" s="92"/>
      <c r="Z84" s="128" t="s">
        <v>354</v>
      </c>
      <c r="AA84" s="5"/>
      <c r="AB84" s="5"/>
      <c r="AC84" s="5"/>
      <c r="AD84" s="92"/>
      <c r="AE84" s="92"/>
      <c r="AF84" s="459"/>
      <c r="AG84" s="459"/>
      <c r="AH84" s="459"/>
      <c r="AI84" s="459"/>
      <c r="AJ84" s="459"/>
      <c r="AK84" s="459"/>
      <c r="AP84" s="5"/>
      <c r="AQ84" s="5"/>
      <c r="AR84" s="1"/>
      <c r="AS84" s="1"/>
      <c r="AV84" s="1"/>
      <c r="AW84" s="1"/>
      <c r="AX84" s="1"/>
      <c r="AY84" s="1"/>
      <c r="AZ84" s="83"/>
      <c r="BA84" s="1"/>
      <c r="BB84" s="92"/>
      <c r="BF84" s="1"/>
      <c r="BG84" s="83"/>
      <c r="BH84" s="1"/>
      <c r="BI84" s="1"/>
      <c r="BJ84" s="1"/>
      <c r="BK84" s="1"/>
      <c r="BL84" s="5"/>
      <c r="BM84" s="8"/>
      <c r="CA84" s="1"/>
      <c r="CI84" s="89"/>
    </row>
    <row r="85" spans="1:87" ht="18.5" x14ac:dyDescent="0.45">
      <c r="A85" s="367">
        <v>1</v>
      </c>
      <c r="B85" s="363" t="s">
        <v>233</v>
      </c>
      <c r="C85" s="364"/>
      <c r="D85" s="364"/>
      <c r="E85" s="365"/>
      <c r="F85" s="364"/>
      <c r="G85" s="364"/>
      <c r="H85" s="364"/>
      <c r="I85" s="364"/>
      <c r="J85" s="364"/>
      <c r="K85" s="366"/>
      <c r="L85" s="5"/>
      <c r="R85" s="415"/>
      <c r="S85" s="414"/>
      <c r="T85" s="1"/>
      <c r="U85" s="1"/>
      <c r="Y85" s="92"/>
      <c r="Z85" t="s">
        <v>350</v>
      </c>
      <c r="AA85" s="5"/>
      <c r="AB85" s="5"/>
      <c r="AC85" s="5"/>
      <c r="AD85" s="92"/>
      <c r="AE85" s="92"/>
      <c r="AF85" s="459"/>
      <c r="AG85" s="459"/>
      <c r="AH85" s="459"/>
      <c r="AI85" s="459"/>
      <c r="AJ85" s="459"/>
      <c r="AK85" s="459"/>
      <c r="AP85" s="5"/>
      <c r="AQ85" s="5"/>
      <c r="AR85" s="1"/>
      <c r="AS85" s="1"/>
      <c r="AV85" s="1"/>
      <c r="AW85" s="1"/>
      <c r="AX85" s="1"/>
      <c r="AY85" s="1"/>
      <c r="AZ85" s="83"/>
      <c r="BA85" s="1"/>
      <c r="BB85" s="92"/>
      <c r="BF85" s="1"/>
      <c r="BG85" s="83"/>
      <c r="BH85" s="1"/>
      <c r="BI85" s="1"/>
      <c r="BJ85" s="1"/>
      <c r="BK85" s="1"/>
      <c r="BL85" s="5"/>
      <c r="BM85" s="8"/>
      <c r="CA85" s="1"/>
      <c r="CI85" s="89"/>
    </row>
    <row r="86" spans="1:87" ht="18.5" x14ac:dyDescent="0.45">
      <c r="A86" s="368">
        <v>0</v>
      </c>
      <c r="B86" s="363" t="s">
        <v>238</v>
      </c>
      <c r="C86" s="364"/>
      <c r="D86" s="364"/>
      <c r="E86" s="365"/>
      <c r="F86" s="364"/>
      <c r="G86" s="364"/>
      <c r="H86" s="364"/>
      <c r="I86" s="364"/>
      <c r="J86" s="364"/>
      <c r="K86" s="366"/>
      <c r="L86" s="5"/>
      <c r="R86" s="415"/>
      <c r="S86" s="414"/>
      <c r="T86" s="1"/>
      <c r="U86" s="1"/>
      <c r="Y86" s="92"/>
      <c r="Z86" s="8" t="s">
        <v>351</v>
      </c>
      <c r="AA86" s="5"/>
      <c r="AB86" s="5"/>
      <c r="AC86" s="5"/>
      <c r="AD86" s="92"/>
      <c r="AE86" s="92"/>
      <c r="AF86" s="459"/>
      <c r="AG86" s="459"/>
      <c r="AH86" s="459"/>
      <c r="AI86" s="459"/>
      <c r="AJ86" s="459"/>
      <c r="AK86" s="459"/>
      <c r="AP86" s="5"/>
      <c r="AQ86" s="5"/>
      <c r="AR86" s="1"/>
      <c r="AS86" s="1"/>
      <c r="AV86" s="1"/>
      <c r="AW86" s="1"/>
      <c r="AX86" s="1"/>
      <c r="AY86" s="1"/>
      <c r="AZ86" s="83"/>
      <c r="BA86" s="1"/>
      <c r="BB86" s="92"/>
      <c r="BF86" s="1"/>
      <c r="BG86" s="83"/>
      <c r="BH86" s="1"/>
      <c r="BI86" s="1"/>
      <c r="BJ86" s="1"/>
      <c r="BK86" s="1"/>
      <c r="BL86" s="5"/>
      <c r="BM86" s="8"/>
      <c r="CA86" s="1"/>
      <c r="CI86" s="89"/>
    </row>
    <row r="87" spans="1:87" ht="19" thickBot="1" x14ac:dyDescent="0.5">
      <c r="A87" s="369" t="s">
        <v>246</v>
      </c>
      <c r="B87" s="370" t="s">
        <v>247</v>
      </c>
      <c r="C87" s="371"/>
      <c r="D87" s="371"/>
      <c r="E87" s="372"/>
      <c r="F87" s="371"/>
      <c r="G87" s="371"/>
      <c r="H87" s="371"/>
      <c r="I87" s="371"/>
      <c r="J87" s="373"/>
      <c r="K87" s="374"/>
      <c r="L87" s="127"/>
      <c r="R87" s="415"/>
      <c r="S87" s="414"/>
      <c r="T87" s="1"/>
      <c r="U87" s="1"/>
      <c r="Y87" s="92"/>
      <c r="Z87" s="129" t="s">
        <v>352</v>
      </c>
      <c r="AA87" s="5"/>
      <c r="AB87" s="5"/>
      <c r="AC87" s="5"/>
      <c r="AD87" s="92"/>
      <c r="AE87" s="92"/>
      <c r="AF87" s="459"/>
      <c r="AG87" s="459"/>
      <c r="AH87" s="459"/>
      <c r="AI87" s="459"/>
      <c r="AJ87" s="459"/>
      <c r="AK87" s="459"/>
      <c r="AP87" s="5"/>
      <c r="AQ87" s="5"/>
      <c r="AR87" s="1"/>
      <c r="AS87" s="1"/>
      <c r="AV87" s="1"/>
      <c r="AW87" s="1"/>
      <c r="AX87" s="1"/>
      <c r="AY87" s="1"/>
      <c r="AZ87" s="83"/>
      <c r="BA87" s="1"/>
      <c r="BB87" s="92"/>
      <c r="BF87" s="1"/>
      <c r="BG87" s="83"/>
      <c r="BH87" s="1"/>
      <c r="BI87" s="1"/>
      <c r="BJ87" s="1"/>
      <c r="BK87" s="1"/>
      <c r="BL87" s="5"/>
      <c r="BM87" s="8"/>
      <c r="CA87" s="1"/>
      <c r="CI87" s="89"/>
    </row>
    <row r="88" spans="1:87" ht="52.25" customHeight="1" x14ac:dyDescent="0.35">
      <c r="A88" s="109"/>
      <c r="C88" s="1"/>
      <c r="D88" s="1"/>
      <c r="F88" s="5"/>
      <c r="G88" s="5"/>
      <c r="H88" s="5"/>
      <c r="I88" s="83"/>
      <c r="N88" s="1"/>
      <c r="O88" s="1"/>
      <c r="P88" s="1"/>
      <c r="Q88" s="1"/>
      <c r="R88" s="416"/>
      <c r="S88" s="417"/>
      <c r="T88" s="1"/>
      <c r="U88" s="1"/>
      <c r="V88" s="1"/>
      <c r="W88" s="1"/>
      <c r="X88" s="92"/>
      <c r="Y88" s="1"/>
      <c r="Z88" s="83"/>
      <c r="AA88" s="83"/>
      <c r="AB88" s="1"/>
      <c r="AC88" s="1"/>
      <c r="AE88" s="1"/>
      <c r="AG88" s="1"/>
      <c r="AH88" s="1"/>
      <c r="AP88" s="5"/>
      <c r="AQ88" s="5"/>
      <c r="AR88" s="1"/>
      <c r="AS88" s="1"/>
      <c r="AV88" s="1"/>
      <c r="AW88" s="1"/>
      <c r="AX88" s="1"/>
      <c r="AY88" s="1"/>
      <c r="AZ88" s="83"/>
      <c r="BA88" s="1"/>
      <c r="BB88" s="92"/>
      <c r="BF88" s="1"/>
      <c r="BG88" s="83"/>
      <c r="BH88" s="1"/>
      <c r="BI88" s="1"/>
      <c r="BJ88" s="1"/>
      <c r="BK88" s="1"/>
      <c r="BL88" s="5"/>
      <c r="BM88" s="8"/>
      <c r="CA88" s="1"/>
      <c r="CI88" s="89"/>
    </row>
    <row r="89" spans="1:87" x14ac:dyDescent="0.35">
      <c r="A89" s="8"/>
      <c r="C89" s="1"/>
      <c r="D89" s="1"/>
      <c r="F89" s="5"/>
      <c r="G89" s="5"/>
      <c r="H89" s="5"/>
      <c r="I89" s="83"/>
      <c r="J89" s="1"/>
      <c r="N89" s="1"/>
      <c r="O89" s="1"/>
      <c r="P89" s="1"/>
      <c r="Q89" s="1"/>
      <c r="R89" s="1"/>
      <c r="S89" s="1"/>
      <c r="T89" s="1"/>
      <c r="U89" s="1"/>
      <c r="V89" s="1"/>
      <c r="W89" s="1"/>
      <c r="X89" s="92"/>
      <c r="Y89" s="1"/>
      <c r="Z89" s="83"/>
      <c r="AA89" s="83"/>
      <c r="AB89" s="1"/>
      <c r="AC89" s="1"/>
      <c r="AE89" s="1"/>
      <c r="AG89" s="1"/>
      <c r="AH89" s="1"/>
      <c r="AP89" s="5"/>
      <c r="AQ89" s="5"/>
      <c r="AR89" s="1"/>
      <c r="AS89" s="1"/>
      <c r="AV89" s="1"/>
      <c r="AW89" s="1"/>
      <c r="AX89" s="1"/>
      <c r="AY89" s="1"/>
      <c r="AZ89" s="83"/>
      <c r="BA89" s="1"/>
      <c r="BB89" s="92"/>
      <c r="BF89" s="1"/>
      <c r="BG89" s="83"/>
      <c r="BH89" s="1"/>
      <c r="BI89" s="1"/>
      <c r="BJ89" s="1"/>
      <c r="BK89" s="1"/>
      <c r="BL89" s="5"/>
      <c r="BM89" s="8"/>
      <c r="CA89" s="1"/>
      <c r="CI89" s="89"/>
    </row>
    <row r="90" spans="1:87" x14ac:dyDescent="0.35">
      <c r="A90" s="8"/>
      <c r="C90" s="1"/>
      <c r="D90" s="1"/>
      <c r="F90" s="8"/>
      <c r="G90" s="5"/>
      <c r="H90" s="5"/>
      <c r="I90" s="83"/>
      <c r="J90" s="1"/>
      <c r="K90" s="1"/>
      <c r="L90" s="92"/>
      <c r="N90" s="1"/>
      <c r="O90" s="1"/>
      <c r="P90" s="1"/>
      <c r="Q90" s="1"/>
      <c r="R90" s="1"/>
      <c r="S90" s="1"/>
      <c r="T90" s="1"/>
      <c r="U90" s="1"/>
      <c r="V90" s="1"/>
      <c r="W90" s="1"/>
      <c r="X90" s="92"/>
      <c r="Y90" s="1"/>
      <c r="Z90" s="83"/>
      <c r="AA90" s="83"/>
      <c r="AB90" s="1"/>
      <c r="AC90" s="1"/>
      <c r="AE90" s="1"/>
      <c r="AG90" s="1"/>
      <c r="AH90" s="1"/>
      <c r="AP90" s="5"/>
      <c r="AQ90" s="5"/>
      <c r="AR90" s="1"/>
      <c r="AS90" s="1"/>
      <c r="AV90" s="1"/>
      <c r="AW90" s="1"/>
      <c r="AX90" s="1"/>
      <c r="AY90" s="1"/>
      <c r="AZ90" s="83"/>
      <c r="BA90" s="1"/>
      <c r="BB90" s="92"/>
      <c r="BF90" s="1"/>
      <c r="BG90" s="83"/>
      <c r="BH90" s="1"/>
      <c r="BI90" s="1"/>
      <c r="BJ90" s="1"/>
      <c r="BK90" s="1"/>
      <c r="BL90" s="5"/>
      <c r="BM90" s="8"/>
      <c r="CA90" s="1"/>
      <c r="CI90" s="89"/>
    </row>
    <row r="91" spans="1:87" x14ac:dyDescent="0.35">
      <c r="A91" s="8"/>
      <c r="C91" s="1"/>
      <c r="D91" s="1"/>
      <c r="F91" s="5"/>
      <c r="G91" s="5"/>
      <c r="H91" s="5"/>
      <c r="I91" s="83"/>
      <c r="J91" s="1"/>
      <c r="K91" s="1"/>
      <c r="L91" s="92"/>
      <c r="N91" s="1"/>
      <c r="O91" s="1"/>
      <c r="P91" s="1"/>
      <c r="Q91" s="1"/>
      <c r="R91" s="1"/>
      <c r="S91" s="1"/>
      <c r="T91" s="1"/>
      <c r="U91" s="1"/>
      <c r="V91" s="1"/>
      <c r="W91" s="1"/>
      <c r="X91" s="92"/>
      <c r="Y91" s="1"/>
      <c r="Z91" s="83"/>
      <c r="AA91" s="83"/>
      <c r="AB91" s="1"/>
      <c r="AC91" s="1"/>
      <c r="AE91" s="1"/>
      <c r="AG91" s="1"/>
      <c r="AH91" s="1"/>
      <c r="AP91" s="5"/>
      <c r="AQ91" s="5"/>
      <c r="AR91" s="1"/>
      <c r="AS91" s="1"/>
      <c r="AV91" s="1"/>
      <c r="AW91" s="1"/>
      <c r="AX91" s="1"/>
      <c r="AY91" s="1"/>
      <c r="AZ91" s="83"/>
      <c r="BA91" s="1"/>
      <c r="BB91" s="92"/>
      <c r="BF91" s="1"/>
      <c r="BG91" s="83"/>
      <c r="BH91" s="1"/>
      <c r="BI91" s="1"/>
      <c r="BJ91" s="1"/>
      <c r="BK91" s="1"/>
      <c r="BL91" s="5"/>
      <c r="BM91" s="8"/>
      <c r="CA91" s="1"/>
      <c r="CI91" s="89"/>
    </row>
    <row r="92" spans="1:87" x14ac:dyDescent="0.35">
      <c r="A92" s="8"/>
      <c r="C92" s="1"/>
      <c r="D92" s="1"/>
      <c r="F92" s="5"/>
      <c r="G92" s="5"/>
      <c r="H92" s="5"/>
      <c r="I92" s="83"/>
      <c r="J92" s="1"/>
      <c r="K92" s="1"/>
      <c r="L92" s="92"/>
      <c r="N92" s="1"/>
      <c r="O92" s="1"/>
      <c r="P92" s="1"/>
      <c r="Q92" s="1"/>
      <c r="R92" s="1"/>
      <c r="S92" s="1"/>
      <c r="T92" s="1"/>
      <c r="U92" s="1"/>
      <c r="V92" s="1"/>
      <c r="W92" s="1"/>
      <c r="X92" s="92"/>
      <c r="Y92" s="1"/>
      <c r="Z92" s="83"/>
      <c r="AA92" s="83"/>
      <c r="AB92" s="1"/>
      <c r="AC92" s="1"/>
      <c r="AE92" s="1"/>
      <c r="AG92" s="1"/>
      <c r="AH92" s="1"/>
      <c r="AP92" s="5"/>
      <c r="AQ92" s="5"/>
      <c r="AR92" s="1"/>
      <c r="AS92" s="1"/>
      <c r="AV92" s="1"/>
      <c r="AW92" s="1"/>
      <c r="AX92" s="1"/>
      <c r="AY92" s="1"/>
      <c r="AZ92" s="83"/>
      <c r="BA92" s="1"/>
      <c r="BB92" s="92"/>
      <c r="BF92" s="1"/>
      <c r="BG92" s="83"/>
      <c r="BH92" s="1"/>
      <c r="BI92" s="1"/>
      <c r="BJ92" s="1"/>
      <c r="BK92" s="1"/>
      <c r="BL92" s="5"/>
      <c r="BM92" s="8"/>
      <c r="CA92" s="1"/>
      <c r="CI92" s="89"/>
    </row>
    <row r="93" spans="1:87" x14ac:dyDescent="0.35">
      <c r="A93" s="8"/>
      <c r="C93" s="1"/>
      <c r="D93" s="1"/>
      <c r="F93" s="5"/>
      <c r="G93" s="5"/>
      <c r="H93" s="5"/>
      <c r="I93" s="83"/>
      <c r="J93" s="1"/>
      <c r="K93" s="1"/>
      <c r="L93" s="92"/>
      <c r="N93" s="1"/>
      <c r="O93" s="1"/>
      <c r="P93" s="1"/>
      <c r="Q93" s="1"/>
      <c r="R93" s="1"/>
      <c r="S93" s="1"/>
      <c r="T93" s="1"/>
      <c r="U93" s="1"/>
      <c r="V93" s="1"/>
      <c r="W93" s="1"/>
      <c r="X93" s="92"/>
      <c r="Y93" s="1"/>
      <c r="Z93" s="83"/>
      <c r="AA93" s="83"/>
      <c r="AB93" s="1"/>
      <c r="AC93" s="1"/>
      <c r="AE93" s="1"/>
      <c r="AG93" s="1"/>
      <c r="AH93" s="1"/>
      <c r="AP93" s="5"/>
      <c r="AQ93" s="5"/>
      <c r="AR93" s="1"/>
      <c r="AS93" s="1"/>
      <c r="AV93" s="1"/>
      <c r="AW93" s="1"/>
      <c r="AX93" s="1"/>
      <c r="AY93" s="1"/>
      <c r="AZ93" s="83"/>
      <c r="BA93" s="1"/>
      <c r="BB93" s="92"/>
      <c r="BF93" s="1"/>
      <c r="BG93" s="83"/>
      <c r="BH93" s="1"/>
      <c r="BI93" s="1"/>
      <c r="BJ93" s="1"/>
      <c r="BK93" s="1"/>
      <c r="BL93" s="5"/>
      <c r="BM93" s="8"/>
      <c r="CA93" s="1"/>
      <c r="CI93" s="89"/>
    </row>
    <row r="94" spans="1:87" x14ac:dyDescent="0.35">
      <c r="A94" s="8"/>
      <c r="C94" s="1"/>
      <c r="D94" s="1"/>
      <c r="F94" s="5"/>
      <c r="G94" s="5"/>
      <c r="H94" s="5"/>
      <c r="I94" s="83"/>
      <c r="J94" s="1"/>
      <c r="K94" s="1"/>
      <c r="L94" s="92"/>
      <c r="N94" s="1"/>
      <c r="O94" s="1"/>
      <c r="P94" s="1"/>
      <c r="Q94" s="1"/>
      <c r="R94" s="1"/>
      <c r="S94" s="1"/>
      <c r="T94" s="1"/>
      <c r="U94" s="1"/>
      <c r="V94" s="1"/>
      <c r="W94" s="1"/>
      <c r="X94" s="92"/>
      <c r="Y94" s="1"/>
      <c r="Z94" s="83"/>
      <c r="AA94" s="83"/>
      <c r="AB94" s="1"/>
      <c r="AC94" s="1"/>
      <c r="AE94" s="1"/>
      <c r="AG94" s="1"/>
      <c r="AH94" s="1"/>
      <c r="AP94" s="5"/>
      <c r="AQ94" s="5"/>
      <c r="AR94" s="1"/>
      <c r="AS94" s="1"/>
      <c r="AV94" s="1"/>
      <c r="AW94" s="1"/>
      <c r="AX94" s="1"/>
      <c r="AY94" s="1"/>
      <c r="AZ94" s="83"/>
      <c r="BA94" s="1"/>
      <c r="BB94" s="92"/>
      <c r="BF94" s="1"/>
      <c r="BG94" s="83"/>
      <c r="BH94" s="1"/>
      <c r="BI94" s="1"/>
      <c r="BJ94" s="1"/>
      <c r="BK94" s="1"/>
      <c r="BL94" s="5"/>
      <c r="BM94" s="8"/>
      <c r="CA94" s="1"/>
      <c r="CI94" s="89"/>
    </row>
    <row r="95" spans="1:87" x14ac:dyDescent="0.35">
      <c r="A95" s="8"/>
      <c r="C95" s="1"/>
      <c r="D95" s="1"/>
      <c r="F95" s="5"/>
      <c r="G95" s="5"/>
      <c r="H95" s="5"/>
      <c r="I95" s="83"/>
      <c r="J95" s="1"/>
      <c r="K95" s="1"/>
      <c r="L95" s="92"/>
      <c r="N95" s="1"/>
      <c r="O95" s="1"/>
      <c r="P95" s="1"/>
      <c r="Q95" s="1"/>
      <c r="R95" s="1"/>
      <c r="S95" s="1"/>
      <c r="T95" s="1"/>
      <c r="U95" s="1"/>
      <c r="V95" s="1"/>
      <c r="W95" s="1"/>
      <c r="X95" s="92"/>
      <c r="Y95" s="1"/>
      <c r="Z95" s="83"/>
      <c r="AA95" s="83"/>
      <c r="AB95" s="1"/>
      <c r="AC95" s="1"/>
      <c r="AE95" s="1"/>
      <c r="AG95" s="1"/>
      <c r="AH95" s="1"/>
      <c r="AP95" s="5"/>
      <c r="AQ95" s="5"/>
      <c r="AR95" s="1"/>
      <c r="AS95" s="1"/>
      <c r="AV95" s="1"/>
      <c r="AW95" s="1"/>
      <c r="AX95" s="1"/>
      <c r="AY95" s="1"/>
      <c r="AZ95" s="83"/>
      <c r="BA95" s="1"/>
      <c r="BB95" s="92"/>
      <c r="BF95" s="1"/>
      <c r="BG95" s="83"/>
      <c r="BH95" s="1"/>
      <c r="BI95" s="1"/>
      <c r="BJ95" s="1"/>
      <c r="BK95" s="1"/>
      <c r="BL95" s="5"/>
      <c r="BM95" s="8"/>
      <c r="CA95" s="1"/>
      <c r="CI95" s="89"/>
    </row>
    <row r="96" spans="1:87" x14ac:dyDescent="0.35">
      <c r="A96" s="8"/>
      <c r="C96" s="1"/>
      <c r="D96" s="1"/>
      <c r="F96" s="5"/>
      <c r="G96" s="5"/>
      <c r="H96" s="5"/>
      <c r="I96" s="83"/>
      <c r="J96" s="1"/>
      <c r="K96" s="1"/>
      <c r="L96" s="92"/>
      <c r="N96" s="1"/>
      <c r="O96" s="1"/>
      <c r="P96" s="1"/>
      <c r="Q96" s="1"/>
      <c r="R96" s="1"/>
      <c r="S96" s="1"/>
      <c r="T96" s="1"/>
      <c r="U96" s="1"/>
      <c r="V96" s="1"/>
      <c r="W96" s="1"/>
      <c r="X96" s="92"/>
      <c r="Y96" s="1"/>
      <c r="Z96" s="83"/>
      <c r="AA96" s="83"/>
      <c r="AB96" s="1"/>
      <c r="AC96" s="1"/>
      <c r="AE96" s="1"/>
      <c r="AG96" s="1"/>
      <c r="AH96" s="1"/>
      <c r="AP96" s="5"/>
      <c r="AQ96" s="5"/>
      <c r="AR96" s="1"/>
      <c r="AS96" s="1"/>
      <c r="AV96" s="1"/>
      <c r="AW96" s="1"/>
      <c r="AX96" s="1"/>
      <c r="AY96" s="1"/>
      <c r="AZ96" s="83"/>
      <c r="BA96" s="1"/>
      <c r="BB96" s="92"/>
      <c r="BF96" s="1"/>
      <c r="BG96" s="83"/>
      <c r="BH96" s="1"/>
      <c r="BI96" s="1"/>
      <c r="BJ96" s="1"/>
      <c r="BK96" s="1"/>
      <c r="BL96" s="5"/>
      <c r="BM96" s="8"/>
      <c r="CA96" s="1"/>
      <c r="CI96" s="89"/>
    </row>
    <row r="97" spans="1:87" x14ac:dyDescent="0.35">
      <c r="A97" s="8"/>
      <c r="C97" s="1"/>
      <c r="D97" s="1"/>
      <c r="F97" s="5"/>
      <c r="G97" s="5"/>
      <c r="H97" s="5"/>
      <c r="I97" s="83"/>
      <c r="J97" s="1"/>
      <c r="K97" s="1"/>
      <c r="L97" s="92"/>
      <c r="N97" s="1"/>
      <c r="O97" s="1"/>
      <c r="P97" s="1"/>
      <c r="Q97" s="1"/>
      <c r="R97" s="1"/>
      <c r="S97" s="1"/>
      <c r="T97" s="1"/>
      <c r="U97" s="1"/>
      <c r="V97" s="1"/>
      <c r="W97" s="1"/>
      <c r="X97" s="92"/>
      <c r="Y97" s="1"/>
      <c r="Z97" s="83"/>
      <c r="AA97" s="83"/>
      <c r="AB97" s="1"/>
      <c r="AC97" s="1"/>
      <c r="AE97" s="1"/>
      <c r="AG97" s="1"/>
      <c r="AH97" s="1"/>
      <c r="AP97" s="5"/>
      <c r="AQ97" s="5"/>
      <c r="AR97" s="1"/>
      <c r="AS97" s="1"/>
      <c r="AV97" s="1"/>
      <c r="AW97" s="1"/>
      <c r="AX97" s="1"/>
      <c r="AY97" s="1"/>
      <c r="AZ97" s="83"/>
      <c r="BA97" s="1"/>
      <c r="BB97" s="92"/>
      <c r="BF97" s="1"/>
      <c r="BG97" s="83"/>
      <c r="BH97" s="1"/>
      <c r="BI97" s="1"/>
      <c r="BJ97" s="1"/>
      <c r="BK97" s="1"/>
      <c r="BL97" s="5"/>
      <c r="BM97" s="8"/>
      <c r="CA97" s="1"/>
      <c r="CI97" s="89"/>
    </row>
    <row r="98" spans="1:87" x14ac:dyDescent="0.35">
      <c r="A98" s="8"/>
      <c r="C98" s="1"/>
      <c r="D98" s="1"/>
      <c r="F98" s="5"/>
      <c r="G98" s="5"/>
      <c r="H98" s="5"/>
      <c r="I98" s="83"/>
      <c r="J98" s="1"/>
      <c r="K98" s="1"/>
      <c r="L98" s="92"/>
      <c r="N98" s="1"/>
      <c r="O98" s="1"/>
      <c r="P98" s="1"/>
      <c r="Q98" s="1"/>
      <c r="R98" s="1"/>
      <c r="S98" s="1"/>
      <c r="T98" s="1"/>
      <c r="U98" s="1"/>
      <c r="V98" s="1"/>
      <c r="W98" s="1"/>
      <c r="X98" s="92"/>
      <c r="Y98" s="1"/>
      <c r="Z98" s="83"/>
      <c r="AA98" s="83"/>
      <c r="AB98" s="1"/>
      <c r="AC98" s="1"/>
      <c r="AE98" s="1"/>
      <c r="AG98" s="1"/>
      <c r="AH98" s="1"/>
      <c r="AP98" s="5"/>
      <c r="AQ98" s="5"/>
      <c r="AR98" s="1"/>
      <c r="AS98" s="1"/>
      <c r="AV98" s="1"/>
      <c r="AW98" s="1"/>
      <c r="AX98" s="1"/>
      <c r="AY98" s="1"/>
      <c r="AZ98" s="83"/>
      <c r="BA98" s="1"/>
      <c r="BB98" s="92"/>
      <c r="BF98" s="1"/>
      <c r="BG98" s="83"/>
      <c r="BH98" s="1"/>
      <c r="BI98" s="1"/>
      <c r="BJ98" s="1"/>
      <c r="BK98" s="1"/>
      <c r="BL98" s="5"/>
      <c r="BM98" s="8"/>
      <c r="CA98" s="1"/>
      <c r="CI98" s="89"/>
    </row>
    <row r="99" spans="1:87" x14ac:dyDescent="0.35">
      <c r="A99" s="8"/>
      <c r="C99" s="1"/>
      <c r="D99" s="1"/>
      <c r="F99" s="6"/>
      <c r="G99" s="5"/>
      <c r="H99" s="5"/>
      <c r="I99" s="83"/>
      <c r="J99" s="1"/>
      <c r="K99" s="1"/>
      <c r="L99" s="92"/>
      <c r="N99" s="1"/>
      <c r="O99" s="1"/>
      <c r="P99" s="1"/>
      <c r="Q99" s="1"/>
      <c r="R99" s="1"/>
      <c r="S99" s="1"/>
      <c r="T99" s="1"/>
      <c r="U99" s="1"/>
      <c r="V99" s="1"/>
      <c r="W99" s="1"/>
      <c r="X99" s="92"/>
      <c r="Y99" s="1"/>
      <c r="Z99" s="83"/>
      <c r="AA99" s="83"/>
      <c r="AB99" s="1"/>
      <c r="AC99" s="1"/>
      <c r="AE99" s="1"/>
      <c r="AG99" s="1"/>
      <c r="AH99" s="1"/>
      <c r="AP99" s="5"/>
      <c r="AQ99" s="5"/>
      <c r="AR99" s="1"/>
      <c r="AS99" s="1"/>
      <c r="AV99" s="1"/>
      <c r="AW99" s="1"/>
      <c r="AX99" s="1"/>
      <c r="AY99" s="1"/>
      <c r="AZ99" s="83"/>
      <c r="BA99" s="1"/>
      <c r="BB99" s="92"/>
      <c r="BF99" s="1"/>
      <c r="BG99" s="83"/>
      <c r="BH99" s="1"/>
      <c r="BI99" s="1"/>
      <c r="BJ99" s="1"/>
      <c r="BK99" s="1"/>
      <c r="BL99" s="5"/>
      <c r="BM99" s="8"/>
      <c r="CA99" s="1"/>
      <c r="CI99" s="89"/>
    </row>
    <row r="100" spans="1:87" x14ac:dyDescent="0.35">
      <c r="A100" s="8"/>
      <c r="C100" s="1"/>
      <c r="D100" s="1"/>
      <c r="E100" s="2"/>
      <c r="F100" s="5"/>
      <c r="G100" s="5"/>
      <c r="H100" s="5"/>
      <c r="I100" s="83"/>
      <c r="J100" s="1"/>
      <c r="K100" s="1"/>
      <c r="L100" s="92"/>
      <c r="N100" s="1"/>
      <c r="O100" s="1"/>
      <c r="P100" s="1"/>
      <c r="Q100" s="1"/>
      <c r="R100" s="1"/>
      <c r="S100" s="1"/>
      <c r="T100" s="1"/>
      <c r="U100" s="1"/>
      <c r="V100" s="1"/>
      <c r="W100" s="1"/>
      <c r="X100" s="92"/>
      <c r="Y100" s="1"/>
      <c r="Z100" s="83"/>
      <c r="AA100" s="83"/>
      <c r="AB100" s="1"/>
      <c r="AC100" s="1"/>
      <c r="AE100" s="1"/>
      <c r="AG100" s="1"/>
      <c r="AH100" s="1"/>
      <c r="AP100" s="5"/>
      <c r="AQ100" s="5"/>
      <c r="AR100" s="1"/>
      <c r="AS100" s="1"/>
      <c r="AV100" s="1"/>
      <c r="AW100" s="1"/>
      <c r="AX100" s="1"/>
      <c r="AY100" s="1"/>
      <c r="AZ100" s="83"/>
      <c r="BA100" s="1"/>
      <c r="BB100" s="92"/>
      <c r="BF100" s="1"/>
      <c r="BG100" s="83"/>
      <c r="BH100" s="1"/>
      <c r="BI100" s="1"/>
      <c r="BJ100" s="1"/>
      <c r="BK100" s="1"/>
      <c r="BL100" s="5"/>
      <c r="BM100" s="8"/>
      <c r="CA100" s="1"/>
      <c r="CI100" s="89"/>
    </row>
    <row r="101" spans="1:87" x14ac:dyDescent="0.35">
      <c r="A101" s="8"/>
      <c r="C101" s="1"/>
      <c r="D101" s="1"/>
      <c r="E101" s="2"/>
      <c r="F101" s="5"/>
      <c r="G101" s="5"/>
      <c r="H101" s="5"/>
      <c r="I101" s="83"/>
      <c r="J101" s="1"/>
      <c r="K101" s="1"/>
      <c r="L101" s="92"/>
      <c r="N101" s="1"/>
      <c r="O101" s="1"/>
      <c r="P101" s="1"/>
      <c r="Q101" s="1"/>
      <c r="R101" s="1"/>
      <c r="S101" s="1"/>
      <c r="T101" s="1"/>
      <c r="U101" s="1"/>
      <c r="V101" s="1"/>
      <c r="W101" s="1"/>
      <c r="X101" s="92"/>
      <c r="Y101" s="1"/>
      <c r="Z101" s="83"/>
      <c r="AA101" s="83"/>
      <c r="AB101" s="1"/>
      <c r="AC101" s="1"/>
      <c r="AE101" s="1"/>
      <c r="AG101" s="1"/>
      <c r="AH101" s="1"/>
      <c r="AP101" s="5"/>
      <c r="AQ101" s="5"/>
      <c r="AR101" s="1"/>
      <c r="AS101" s="1"/>
      <c r="AV101" s="1"/>
      <c r="AW101" s="1"/>
      <c r="AX101" s="1"/>
      <c r="AY101" s="1"/>
      <c r="AZ101" s="83"/>
      <c r="BA101" s="1"/>
      <c r="BB101" s="92"/>
      <c r="BF101" s="1"/>
      <c r="BG101" s="83"/>
      <c r="BH101" s="1"/>
      <c r="BI101" s="1"/>
      <c r="BJ101" s="1"/>
      <c r="BK101" s="1"/>
      <c r="BL101" s="5"/>
      <c r="BM101" s="8"/>
      <c r="CA101" s="1"/>
      <c r="CI101" s="89"/>
    </row>
    <row r="102" spans="1:87" x14ac:dyDescent="0.35">
      <c r="A102" s="8"/>
      <c r="C102" s="1"/>
      <c r="D102" s="1"/>
      <c r="E102" s="2"/>
      <c r="F102" s="5"/>
      <c r="G102" s="5"/>
      <c r="H102" s="5"/>
      <c r="I102" s="83"/>
      <c r="J102" s="1"/>
      <c r="K102" s="1"/>
      <c r="L102" s="92"/>
      <c r="N102" s="1"/>
      <c r="O102" s="1"/>
      <c r="P102" s="1"/>
      <c r="Q102" s="1"/>
      <c r="R102" s="1"/>
      <c r="S102" s="1"/>
      <c r="T102" s="1"/>
      <c r="U102" s="1"/>
      <c r="V102" s="1"/>
      <c r="W102" s="1"/>
      <c r="X102" s="92"/>
      <c r="Y102" s="1"/>
      <c r="Z102" s="83"/>
      <c r="AA102" s="83"/>
      <c r="AB102" s="1"/>
      <c r="AC102" s="1"/>
      <c r="AE102" s="1"/>
      <c r="AG102" s="1"/>
      <c r="AH102" s="1"/>
      <c r="AP102" s="5"/>
      <c r="AQ102" s="5"/>
      <c r="AR102" s="1"/>
      <c r="AS102" s="1"/>
      <c r="AV102" s="1"/>
      <c r="AW102" s="1"/>
      <c r="AX102" s="1"/>
      <c r="AY102" s="1"/>
      <c r="AZ102" s="83"/>
      <c r="BA102" s="1"/>
      <c r="BB102" s="92"/>
      <c r="BF102" s="1"/>
      <c r="BG102" s="83"/>
      <c r="BH102" s="1"/>
      <c r="BI102" s="1"/>
      <c r="BJ102" s="1"/>
      <c r="BK102" s="1"/>
      <c r="BL102" s="5"/>
      <c r="BM102" s="8"/>
      <c r="CA102" s="1"/>
      <c r="CI102" s="89"/>
    </row>
    <row r="103" spans="1:87" x14ac:dyDescent="0.35">
      <c r="A103" s="8"/>
      <c r="C103" s="1"/>
      <c r="D103" s="1"/>
      <c r="E103" s="2"/>
      <c r="F103" s="5"/>
      <c r="G103" s="5"/>
      <c r="H103" s="5"/>
      <c r="I103" s="83"/>
      <c r="J103" s="1"/>
      <c r="K103" s="1"/>
      <c r="L103" s="92"/>
      <c r="N103" s="1"/>
      <c r="O103" s="1"/>
      <c r="P103" s="1"/>
      <c r="Q103" s="1"/>
      <c r="R103" s="1"/>
      <c r="S103" s="1"/>
      <c r="T103" s="1"/>
      <c r="U103" s="1"/>
      <c r="V103" s="1"/>
      <c r="W103" s="1"/>
      <c r="X103" s="92"/>
      <c r="Y103" s="1"/>
      <c r="Z103" s="83"/>
      <c r="AA103" s="83"/>
      <c r="AB103" s="1"/>
      <c r="AC103" s="1"/>
      <c r="AE103" s="1"/>
      <c r="AG103" s="1"/>
      <c r="AH103" s="1"/>
      <c r="AP103" s="5"/>
      <c r="AQ103" s="5"/>
      <c r="AR103" s="1"/>
      <c r="AS103" s="1"/>
      <c r="AV103" s="1"/>
      <c r="AW103" s="1"/>
      <c r="AX103" s="1"/>
      <c r="AY103" s="1"/>
      <c r="AZ103" s="83"/>
      <c r="BA103" s="1"/>
      <c r="BB103" s="92"/>
      <c r="BF103" s="1"/>
      <c r="BG103" s="83"/>
      <c r="BH103" s="1"/>
      <c r="BI103" s="1"/>
      <c r="BJ103" s="1"/>
      <c r="BK103" s="1"/>
      <c r="BL103" s="5"/>
      <c r="BM103" s="8"/>
      <c r="CA103" s="1"/>
      <c r="CI103" s="89"/>
    </row>
    <row r="104" spans="1:87" x14ac:dyDescent="0.35">
      <c r="A104" s="8"/>
      <c r="C104" s="1"/>
      <c r="D104" s="1"/>
      <c r="E104" s="2"/>
      <c r="F104" s="5"/>
      <c r="G104" s="5"/>
      <c r="H104" s="5"/>
      <c r="I104" s="83"/>
      <c r="J104" s="1"/>
      <c r="K104" s="1"/>
      <c r="L104" s="92"/>
      <c r="N104" s="1"/>
      <c r="O104" s="1"/>
      <c r="P104" s="1"/>
      <c r="Q104" s="1"/>
      <c r="R104" s="1"/>
      <c r="S104" s="1"/>
      <c r="T104" s="1"/>
      <c r="U104" s="1"/>
      <c r="V104" s="1"/>
      <c r="W104" s="1"/>
      <c r="X104" s="92"/>
      <c r="Y104" s="1"/>
      <c r="Z104" s="83"/>
      <c r="AA104" s="83"/>
      <c r="AB104" s="1"/>
      <c r="AC104" s="1"/>
      <c r="AE104" s="1"/>
      <c r="AG104" s="1"/>
      <c r="AH104" s="1"/>
      <c r="AP104" s="5"/>
      <c r="AQ104" s="5"/>
      <c r="AR104" s="1"/>
      <c r="AS104" s="1"/>
      <c r="AV104" s="1"/>
      <c r="AW104" s="1"/>
      <c r="AX104" s="1"/>
      <c r="AY104" s="1"/>
      <c r="AZ104" s="83"/>
      <c r="BA104" s="1"/>
      <c r="BB104" s="92"/>
      <c r="BF104" s="1"/>
      <c r="BG104" s="83"/>
      <c r="BH104" s="1"/>
      <c r="BI104" s="1"/>
      <c r="BJ104" s="1"/>
      <c r="BK104" s="1"/>
      <c r="BL104" s="5"/>
      <c r="BM104" s="8"/>
      <c r="CA104" s="1"/>
      <c r="CI104" s="89"/>
    </row>
    <row r="105" spans="1:87" x14ac:dyDescent="0.35">
      <c r="A105" s="8"/>
      <c r="C105" s="1"/>
      <c r="D105" s="1"/>
      <c r="E105" s="2"/>
      <c r="F105" s="5"/>
      <c r="G105" s="5"/>
      <c r="H105" s="5"/>
      <c r="I105" s="83"/>
      <c r="J105" s="1"/>
      <c r="K105" s="1"/>
      <c r="L105" s="92"/>
      <c r="N105" s="1"/>
      <c r="O105" s="1"/>
      <c r="P105" s="1"/>
      <c r="Q105" s="1"/>
      <c r="R105" s="1"/>
      <c r="S105" s="1"/>
      <c r="T105" s="1"/>
      <c r="U105" s="1"/>
      <c r="V105" s="1"/>
      <c r="W105" s="1"/>
      <c r="X105" s="92"/>
      <c r="Y105" s="1"/>
      <c r="Z105" s="83"/>
      <c r="AA105" s="83"/>
      <c r="AB105" s="1"/>
      <c r="AC105" s="1"/>
      <c r="AE105" s="1"/>
      <c r="AG105" s="1"/>
      <c r="AH105" s="1"/>
      <c r="AP105" s="5"/>
      <c r="AQ105" s="5"/>
      <c r="AR105" s="1"/>
      <c r="AS105" s="1"/>
      <c r="AV105" s="1"/>
      <c r="AW105" s="1"/>
      <c r="AX105" s="1"/>
      <c r="AY105" s="1"/>
      <c r="AZ105" s="83"/>
      <c r="BA105" s="1"/>
      <c r="BB105" s="92"/>
      <c r="BF105" s="1"/>
      <c r="BG105" s="83"/>
      <c r="BH105" s="1"/>
      <c r="BI105" s="1"/>
      <c r="BJ105" s="1"/>
      <c r="BK105" s="1"/>
      <c r="BL105" s="5"/>
      <c r="BM105" s="8"/>
      <c r="CA105" s="1"/>
      <c r="CI105" s="89"/>
    </row>
    <row r="106" spans="1:87" x14ac:dyDescent="0.35">
      <c r="A106" s="8"/>
      <c r="C106" s="1"/>
      <c r="D106" s="1"/>
      <c r="E106" s="2"/>
      <c r="F106" s="5"/>
      <c r="G106" s="5"/>
      <c r="H106" s="5"/>
      <c r="I106" s="83"/>
      <c r="J106" s="1"/>
      <c r="K106" s="1"/>
      <c r="L106" s="92"/>
      <c r="N106" s="1"/>
      <c r="O106" s="1"/>
      <c r="P106" s="1"/>
      <c r="Q106" s="1"/>
      <c r="R106" s="1"/>
      <c r="S106" s="1"/>
      <c r="T106" s="1"/>
      <c r="U106" s="1"/>
      <c r="V106" s="1"/>
      <c r="W106" s="1"/>
      <c r="X106" s="92"/>
      <c r="Y106" s="1"/>
      <c r="Z106" s="83"/>
      <c r="AA106" s="83"/>
      <c r="AB106" s="1"/>
      <c r="AC106" s="1"/>
      <c r="AE106" s="1"/>
      <c r="AG106" s="1"/>
      <c r="AH106" s="1"/>
      <c r="AP106" s="5"/>
      <c r="AQ106" s="5"/>
      <c r="AR106" s="1"/>
      <c r="AS106" s="1"/>
      <c r="AV106" s="1"/>
      <c r="AW106" s="1"/>
      <c r="AX106" s="1"/>
      <c r="AY106" s="1"/>
      <c r="AZ106" s="83"/>
      <c r="BA106" s="1"/>
      <c r="BB106" s="92"/>
      <c r="BF106" s="1"/>
      <c r="BG106" s="83"/>
      <c r="BH106" s="1"/>
      <c r="BI106" s="1"/>
      <c r="BJ106" s="1"/>
      <c r="BK106" s="1"/>
      <c r="BL106" s="5"/>
      <c r="BM106" s="8"/>
      <c r="CA106" s="1"/>
      <c r="CI106" s="89"/>
    </row>
    <row r="107" spans="1:87" x14ac:dyDescent="0.35">
      <c r="A107" s="8"/>
      <c r="C107" s="1"/>
      <c r="D107" s="1"/>
      <c r="E107" s="2"/>
      <c r="F107" s="5"/>
      <c r="G107" s="5"/>
      <c r="H107" s="5"/>
      <c r="I107" s="83"/>
      <c r="J107" s="1"/>
      <c r="K107" s="1"/>
      <c r="L107" s="92"/>
      <c r="N107" s="1"/>
      <c r="O107" s="1"/>
      <c r="P107" s="1"/>
      <c r="Q107" s="1"/>
      <c r="R107" s="1"/>
      <c r="S107" s="1"/>
      <c r="T107" s="1"/>
      <c r="U107" s="1"/>
      <c r="V107" s="1"/>
      <c r="W107" s="1"/>
      <c r="X107" s="92"/>
      <c r="Y107" s="1"/>
      <c r="Z107" s="83"/>
      <c r="AA107" s="83"/>
      <c r="AB107" s="1"/>
      <c r="AC107" s="1"/>
      <c r="AE107" s="1"/>
      <c r="AG107" s="1"/>
      <c r="AH107" s="1"/>
      <c r="AP107" s="5"/>
      <c r="AQ107" s="5"/>
      <c r="AR107" s="1"/>
      <c r="AS107" s="1"/>
      <c r="AV107" s="1"/>
      <c r="AW107" s="1"/>
      <c r="AX107" s="1"/>
      <c r="AY107" s="1"/>
      <c r="AZ107" s="83"/>
      <c r="BA107" s="1"/>
      <c r="BB107" s="92"/>
      <c r="BF107" s="1"/>
      <c r="BG107" s="83"/>
      <c r="BH107" s="1"/>
      <c r="BI107" s="1"/>
      <c r="BJ107" s="1"/>
      <c r="BK107" s="1"/>
      <c r="BL107" s="5"/>
      <c r="BM107" s="8"/>
      <c r="CA107" s="1"/>
      <c r="CI107" s="89"/>
    </row>
    <row r="108" spans="1:87" x14ac:dyDescent="0.35">
      <c r="A108" s="8"/>
      <c r="C108" s="1"/>
      <c r="D108" s="1"/>
      <c r="E108" s="2"/>
      <c r="F108" s="5"/>
      <c r="G108" s="5"/>
      <c r="H108" s="5"/>
      <c r="I108" s="83"/>
      <c r="J108" s="1"/>
      <c r="K108" s="1"/>
      <c r="L108" s="92"/>
      <c r="N108" s="1"/>
      <c r="O108" s="1"/>
      <c r="P108" s="1"/>
      <c r="Q108" s="1"/>
      <c r="R108" s="1"/>
      <c r="S108" s="1"/>
      <c r="T108" s="1"/>
      <c r="U108" s="1"/>
      <c r="V108" s="1"/>
      <c r="W108" s="1"/>
      <c r="X108" s="92"/>
      <c r="Y108" s="1"/>
      <c r="Z108" s="83"/>
      <c r="AA108" s="83"/>
      <c r="AB108" s="1"/>
      <c r="AC108" s="1"/>
      <c r="AE108" s="1"/>
      <c r="AG108" s="1"/>
      <c r="AH108" s="1"/>
      <c r="AP108" s="5"/>
      <c r="AQ108" s="5"/>
      <c r="AR108" s="1"/>
      <c r="AS108" s="1"/>
      <c r="AV108" s="1"/>
      <c r="AW108" s="1"/>
      <c r="AX108" s="1"/>
      <c r="AY108" s="1"/>
      <c r="AZ108" s="83"/>
      <c r="BA108" s="1"/>
      <c r="BB108" s="92"/>
      <c r="BF108" s="1"/>
      <c r="BG108" s="83"/>
      <c r="BH108" s="1"/>
      <c r="BI108" s="1"/>
      <c r="BJ108" s="1"/>
      <c r="BK108" s="1"/>
      <c r="BL108" s="5"/>
      <c r="BM108" s="8"/>
      <c r="CA108" s="1"/>
      <c r="CI108" s="89"/>
    </row>
    <row r="109" spans="1:87" x14ac:dyDescent="0.35">
      <c r="A109" s="8"/>
      <c r="C109" s="1"/>
      <c r="D109" s="1"/>
      <c r="E109" s="2"/>
      <c r="F109" s="5"/>
      <c r="G109" s="5"/>
      <c r="H109" s="5"/>
      <c r="I109" s="83"/>
      <c r="J109" s="1"/>
      <c r="K109" s="1"/>
      <c r="L109" s="92"/>
      <c r="N109" s="1"/>
      <c r="O109" s="1"/>
      <c r="P109" s="1"/>
      <c r="Q109" s="1"/>
      <c r="R109" s="1"/>
      <c r="S109" s="1"/>
      <c r="T109" s="1"/>
      <c r="U109" s="1"/>
      <c r="V109" s="1"/>
      <c r="W109" s="1"/>
      <c r="X109" s="92"/>
      <c r="Y109" s="1"/>
      <c r="Z109" s="83"/>
      <c r="AA109" s="83"/>
      <c r="AB109" s="1"/>
      <c r="AC109" s="1"/>
      <c r="AE109" s="1"/>
      <c r="AG109" s="1"/>
      <c r="AH109" s="1"/>
      <c r="AP109" s="5"/>
      <c r="AQ109" s="5"/>
      <c r="AR109" s="1"/>
      <c r="AS109" s="1"/>
      <c r="AV109" s="1"/>
      <c r="AW109" s="1"/>
      <c r="AX109" s="1"/>
      <c r="AY109" s="1"/>
      <c r="AZ109" s="83"/>
      <c r="BA109" s="1"/>
      <c r="BB109" s="92"/>
      <c r="BF109" s="1"/>
      <c r="BG109" s="83"/>
      <c r="BH109" s="1"/>
      <c r="BI109" s="1"/>
      <c r="BJ109" s="1"/>
      <c r="BK109" s="1"/>
      <c r="BL109" s="5"/>
      <c r="BM109" s="8"/>
      <c r="CA109" s="1"/>
      <c r="CI109" s="89"/>
    </row>
    <row r="110" spans="1:87" x14ac:dyDescent="0.35">
      <c r="A110" s="8"/>
      <c r="C110" s="1"/>
      <c r="D110" s="1"/>
      <c r="E110" s="2"/>
      <c r="F110" s="5"/>
      <c r="G110" s="5"/>
      <c r="H110" s="5"/>
      <c r="I110" s="83"/>
      <c r="J110" s="1"/>
      <c r="K110" s="1"/>
      <c r="L110" s="92"/>
      <c r="N110" s="1"/>
      <c r="O110" s="1"/>
      <c r="P110" s="1"/>
      <c r="Q110" s="1"/>
      <c r="R110" s="1"/>
      <c r="S110" s="1"/>
      <c r="T110" s="1"/>
      <c r="U110" s="1"/>
      <c r="V110" s="1"/>
      <c r="W110" s="1"/>
      <c r="X110" s="92"/>
      <c r="Y110" s="1"/>
      <c r="Z110" s="83"/>
      <c r="AA110" s="83"/>
      <c r="AB110" s="1"/>
      <c r="AC110" s="1"/>
      <c r="AE110" s="1"/>
      <c r="AG110" s="1"/>
      <c r="AH110" s="1"/>
      <c r="AP110" s="5"/>
      <c r="AQ110" s="5"/>
      <c r="AR110" s="1"/>
      <c r="AS110" s="1"/>
      <c r="AV110" s="1"/>
      <c r="AW110" s="1"/>
      <c r="AX110" s="1"/>
      <c r="AY110" s="1"/>
      <c r="AZ110" s="83"/>
      <c r="BA110" s="1"/>
      <c r="BB110" s="92"/>
      <c r="BF110" s="1"/>
      <c r="BG110" s="83"/>
      <c r="BH110" s="1"/>
      <c r="BI110" s="1"/>
      <c r="BJ110" s="1"/>
      <c r="BK110" s="1"/>
      <c r="BL110" s="5"/>
      <c r="BM110" s="8"/>
      <c r="CA110" s="1"/>
      <c r="CI110" s="89"/>
    </row>
    <row r="111" spans="1:87" x14ac:dyDescent="0.35">
      <c r="A111" s="8"/>
      <c r="C111" s="1"/>
      <c r="D111" s="1"/>
      <c r="E111" s="2"/>
      <c r="F111" s="5"/>
      <c r="G111" s="5"/>
      <c r="H111" s="5"/>
      <c r="I111" s="83"/>
      <c r="J111" s="1"/>
      <c r="K111" s="1"/>
      <c r="L111" s="92"/>
      <c r="N111" s="1"/>
      <c r="O111" s="1"/>
      <c r="P111" s="1"/>
      <c r="Q111" s="1"/>
      <c r="R111" s="1"/>
      <c r="S111" s="1"/>
      <c r="T111" s="1"/>
      <c r="U111" s="1"/>
      <c r="V111" s="1"/>
      <c r="W111" s="1"/>
      <c r="X111" s="92"/>
      <c r="Y111" s="1"/>
      <c r="Z111" s="83"/>
      <c r="AA111" s="83"/>
      <c r="AB111" s="1"/>
      <c r="AC111" s="1"/>
      <c r="AE111" s="1"/>
      <c r="AG111" s="1"/>
      <c r="AH111" s="1"/>
      <c r="AP111" s="5"/>
      <c r="AQ111" s="5"/>
      <c r="AR111" s="1"/>
      <c r="AS111" s="1"/>
      <c r="AV111" s="1"/>
      <c r="AW111" s="1"/>
      <c r="AX111" s="1"/>
      <c r="AY111" s="1"/>
      <c r="AZ111" s="83"/>
      <c r="BA111" s="1"/>
      <c r="BB111" s="92"/>
      <c r="BF111" s="1"/>
      <c r="BG111" s="83"/>
      <c r="BH111" s="1"/>
      <c r="BI111" s="1"/>
      <c r="BJ111" s="1"/>
      <c r="BK111" s="1"/>
      <c r="BL111" s="5"/>
      <c r="BM111" s="8"/>
      <c r="CA111" s="1"/>
      <c r="CI111" s="89"/>
    </row>
    <row r="112" spans="1:87" x14ac:dyDescent="0.35">
      <c r="A112" s="8"/>
      <c r="C112" s="1"/>
      <c r="D112" s="1"/>
      <c r="E112" s="2"/>
      <c r="F112" s="5"/>
      <c r="G112" s="5"/>
      <c r="H112" s="5"/>
      <c r="I112" s="83"/>
      <c r="J112" s="1"/>
      <c r="K112" s="1"/>
      <c r="L112" s="92"/>
      <c r="N112" s="1"/>
      <c r="O112" s="1"/>
      <c r="P112" s="1"/>
      <c r="Q112" s="1"/>
      <c r="R112" s="1"/>
      <c r="S112" s="1"/>
      <c r="T112" s="1"/>
      <c r="U112" s="1"/>
      <c r="V112" s="1"/>
      <c r="W112" s="1"/>
      <c r="X112" s="92"/>
      <c r="Y112" s="1"/>
      <c r="Z112" s="83"/>
      <c r="AA112" s="83"/>
      <c r="AB112" s="1"/>
      <c r="AC112" s="1"/>
      <c r="AE112" s="1"/>
      <c r="AG112" s="1"/>
      <c r="AH112" s="1"/>
      <c r="AP112" s="5"/>
      <c r="AQ112" s="5"/>
      <c r="AR112" s="1"/>
      <c r="AS112" s="1"/>
      <c r="AV112" s="1"/>
      <c r="AW112" s="1"/>
      <c r="AX112" s="1"/>
      <c r="AY112" s="1"/>
      <c r="AZ112" s="83"/>
      <c r="BA112" s="1"/>
      <c r="BB112" s="92"/>
      <c r="BF112" s="1"/>
      <c r="BG112" s="83"/>
      <c r="BH112" s="1"/>
      <c r="BI112" s="1"/>
      <c r="BJ112" s="1"/>
      <c r="BK112" s="1"/>
      <c r="BL112" s="5"/>
      <c r="BM112" s="8"/>
      <c r="CA112" s="1"/>
      <c r="CI112" s="89"/>
    </row>
    <row r="113" spans="1:87" x14ac:dyDescent="0.35">
      <c r="A113" s="8"/>
      <c r="C113" s="1"/>
      <c r="D113" s="1"/>
      <c r="E113" s="2"/>
      <c r="F113" s="5"/>
      <c r="G113" s="5"/>
      <c r="H113" s="5"/>
      <c r="I113" s="83"/>
      <c r="J113" s="1"/>
      <c r="K113" s="1"/>
      <c r="L113" s="92"/>
      <c r="N113" s="1"/>
      <c r="O113" s="1"/>
      <c r="P113" s="1"/>
      <c r="Q113" s="1"/>
      <c r="R113" s="1"/>
      <c r="S113" s="1"/>
      <c r="T113" s="1"/>
      <c r="U113" s="1"/>
      <c r="V113" s="1"/>
      <c r="W113" s="1"/>
      <c r="X113" s="92"/>
      <c r="Y113" s="1"/>
      <c r="Z113" s="83"/>
      <c r="AA113" s="83"/>
      <c r="AB113" s="1"/>
      <c r="AC113" s="1"/>
      <c r="AE113" s="1"/>
      <c r="AG113" s="1"/>
      <c r="AH113" s="1"/>
      <c r="AP113" s="5"/>
      <c r="AQ113" s="5"/>
      <c r="AR113" s="1"/>
      <c r="AS113" s="1"/>
      <c r="AV113" s="1"/>
      <c r="AW113" s="1"/>
      <c r="AX113" s="1"/>
      <c r="AY113" s="1"/>
      <c r="AZ113" s="83"/>
      <c r="BA113" s="1"/>
      <c r="BB113" s="92"/>
      <c r="BF113" s="1"/>
      <c r="BG113" s="83"/>
      <c r="BH113" s="1"/>
      <c r="BI113" s="1"/>
      <c r="BJ113" s="1"/>
      <c r="BK113" s="1"/>
      <c r="BL113" s="5"/>
      <c r="BM113" s="8"/>
      <c r="CA113" s="1"/>
      <c r="CI113" s="89"/>
    </row>
    <row r="114" spans="1:87" x14ac:dyDescent="0.35">
      <c r="A114" s="8"/>
      <c r="C114" s="1"/>
      <c r="D114" s="1"/>
      <c r="E114" s="2"/>
      <c r="F114" s="5"/>
      <c r="G114" s="5"/>
      <c r="H114" s="5"/>
      <c r="I114" s="83"/>
      <c r="J114" s="1"/>
      <c r="K114" s="1"/>
      <c r="L114" s="92"/>
      <c r="N114" s="1"/>
      <c r="O114" s="1"/>
      <c r="P114" s="1"/>
      <c r="Q114" s="1"/>
      <c r="R114" s="1"/>
      <c r="S114" s="1"/>
      <c r="T114" s="1"/>
      <c r="U114" s="1"/>
      <c r="V114" s="1"/>
      <c r="W114" s="1"/>
      <c r="X114" s="92"/>
      <c r="Y114" s="1"/>
      <c r="Z114" s="83"/>
      <c r="AA114" s="83"/>
      <c r="AB114" s="1"/>
      <c r="AC114" s="1"/>
      <c r="AE114" s="1"/>
      <c r="AG114" s="1"/>
      <c r="AH114" s="1"/>
      <c r="AP114" s="5"/>
      <c r="AQ114" s="5"/>
      <c r="AR114" s="1"/>
      <c r="AS114" s="1"/>
      <c r="AV114" s="1"/>
      <c r="AW114" s="1"/>
      <c r="AX114" s="1"/>
      <c r="AY114" s="1"/>
      <c r="AZ114" s="83"/>
      <c r="BA114" s="1"/>
      <c r="BB114" s="92"/>
      <c r="BF114" s="1"/>
      <c r="BG114" s="83"/>
      <c r="BH114" s="1"/>
      <c r="BI114" s="1"/>
      <c r="BJ114" s="1"/>
      <c r="BK114" s="1"/>
      <c r="BL114" s="5"/>
      <c r="BM114" s="8"/>
      <c r="CA114" s="1"/>
      <c r="CI114" s="89"/>
    </row>
    <row r="115" spans="1:87" x14ac:dyDescent="0.35">
      <c r="A115" s="8"/>
      <c r="C115" s="1"/>
      <c r="D115" s="1"/>
      <c r="E115" s="2"/>
      <c r="F115" s="5"/>
      <c r="G115" s="5"/>
      <c r="H115" s="5"/>
      <c r="I115" s="83"/>
      <c r="J115" s="1"/>
      <c r="K115" s="1"/>
      <c r="L115" s="92"/>
      <c r="N115" s="1"/>
      <c r="O115" s="1"/>
      <c r="P115" s="1"/>
      <c r="Q115" s="1"/>
      <c r="R115" s="1"/>
      <c r="S115" s="1"/>
      <c r="T115" s="1"/>
      <c r="U115" s="1"/>
      <c r="V115" s="1"/>
      <c r="W115" s="1"/>
      <c r="X115" s="92"/>
      <c r="Y115" s="1"/>
      <c r="Z115" s="83"/>
      <c r="AA115" s="83"/>
      <c r="AB115" s="1"/>
      <c r="AC115" s="1"/>
      <c r="AE115" s="1"/>
      <c r="AG115" s="1"/>
      <c r="AH115" s="1"/>
      <c r="AP115" s="5"/>
      <c r="AQ115" s="5"/>
      <c r="AR115" s="1"/>
      <c r="AS115" s="1"/>
      <c r="AV115" s="1"/>
      <c r="AW115" s="1"/>
      <c r="AX115" s="1"/>
      <c r="AY115" s="1"/>
      <c r="AZ115" s="83"/>
      <c r="BA115" s="1"/>
      <c r="BB115" s="92"/>
      <c r="BF115" s="1"/>
      <c r="BG115" s="83"/>
      <c r="BH115" s="1"/>
      <c r="BI115" s="1"/>
      <c r="BJ115" s="1"/>
      <c r="BK115" s="1"/>
      <c r="BL115" s="5"/>
      <c r="BM115" s="8"/>
      <c r="CA115" s="1"/>
      <c r="CI115" s="89"/>
    </row>
    <row r="116" spans="1:87" x14ac:dyDescent="0.35">
      <c r="A116" s="8"/>
      <c r="C116" s="1"/>
      <c r="D116" s="1"/>
      <c r="E116" s="2"/>
      <c r="F116" s="5"/>
      <c r="G116" s="5"/>
      <c r="H116" s="5"/>
      <c r="I116" s="83"/>
      <c r="J116" s="1"/>
      <c r="K116" s="1"/>
      <c r="L116" s="92"/>
      <c r="N116" s="1"/>
      <c r="O116" s="1"/>
      <c r="P116" s="1"/>
      <c r="Q116" s="1"/>
      <c r="R116" s="1"/>
      <c r="S116" s="1"/>
      <c r="T116" s="1"/>
      <c r="U116" s="1"/>
      <c r="V116" s="1"/>
      <c r="W116" s="1"/>
      <c r="X116" s="92"/>
      <c r="Y116" s="1"/>
      <c r="Z116" s="83"/>
      <c r="AA116" s="83"/>
      <c r="AB116" s="1"/>
      <c r="AC116" s="1"/>
      <c r="AE116" s="1"/>
      <c r="AG116" s="1"/>
      <c r="AH116" s="1"/>
      <c r="AP116" s="5"/>
      <c r="AQ116" s="5"/>
      <c r="AR116" s="1"/>
      <c r="AS116" s="1"/>
      <c r="AV116" s="1"/>
      <c r="AW116" s="1"/>
      <c r="AX116" s="1"/>
      <c r="AY116" s="1"/>
      <c r="AZ116" s="83"/>
      <c r="BA116" s="1"/>
      <c r="BB116" s="92"/>
      <c r="BF116" s="1"/>
      <c r="BG116" s="83"/>
      <c r="BH116" s="1"/>
      <c r="BI116" s="1"/>
      <c r="BJ116" s="1"/>
      <c r="BK116" s="1"/>
      <c r="BL116" s="5"/>
      <c r="BM116" s="8"/>
      <c r="CA116" s="1"/>
      <c r="CI116" s="89"/>
    </row>
    <row r="117" spans="1:87" x14ac:dyDescent="0.35">
      <c r="A117" s="8"/>
      <c r="C117" s="1"/>
      <c r="D117" s="1"/>
      <c r="E117" s="2"/>
      <c r="F117" s="5"/>
      <c r="G117" s="5"/>
      <c r="H117" s="5"/>
      <c r="I117" s="83"/>
      <c r="J117" s="1"/>
      <c r="K117" s="1"/>
      <c r="L117" s="92"/>
      <c r="N117" s="1"/>
      <c r="O117" s="1"/>
      <c r="P117" s="1"/>
      <c r="Q117" s="1"/>
      <c r="R117" s="1"/>
      <c r="S117" s="1"/>
      <c r="T117" s="1"/>
      <c r="U117" s="1"/>
      <c r="V117" s="1"/>
      <c r="W117" s="1"/>
      <c r="X117" s="92"/>
      <c r="Y117" s="1"/>
      <c r="Z117" s="83"/>
      <c r="AA117" s="83"/>
      <c r="AB117" s="1"/>
      <c r="AC117" s="1"/>
      <c r="AE117" s="1"/>
      <c r="AG117" s="1"/>
      <c r="AH117" s="1"/>
      <c r="AP117" s="5"/>
      <c r="AQ117" s="5"/>
      <c r="AR117" s="1"/>
      <c r="AS117" s="1"/>
      <c r="AV117" s="1"/>
      <c r="AW117" s="1"/>
      <c r="AX117" s="1"/>
      <c r="AY117" s="1"/>
      <c r="AZ117" s="83"/>
      <c r="BA117" s="1"/>
      <c r="BB117" s="92"/>
      <c r="BF117" s="1"/>
      <c r="BG117" s="83"/>
      <c r="BH117" s="1"/>
      <c r="BI117" s="1"/>
      <c r="BJ117" s="1"/>
      <c r="BK117" s="1"/>
      <c r="BL117" s="5"/>
      <c r="BM117" s="8"/>
      <c r="CA117" s="1"/>
      <c r="CI117" s="89"/>
    </row>
    <row r="118" spans="1:87" x14ac:dyDescent="0.35">
      <c r="A118" s="8"/>
      <c r="C118" s="1"/>
      <c r="D118" s="1"/>
      <c r="E118" s="2"/>
      <c r="F118" s="5"/>
      <c r="G118" s="5"/>
      <c r="H118" s="5"/>
      <c r="I118" s="83"/>
      <c r="J118" s="1"/>
      <c r="K118" s="1"/>
      <c r="L118" s="92"/>
      <c r="N118" s="1"/>
      <c r="O118" s="1"/>
      <c r="P118" s="1"/>
      <c r="Q118" s="1"/>
      <c r="R118" s="1"/>
      <c r="S118" s="1"/>
      <c r="T118" s="1"/>
      <c r="U118" s="1"/>
      <c r="V118" s="1"/>
      <c r="W118" s="1"/>
      <c r="X118" s="92"/>
      <c r="Y118" s="1"/>
      <c r="Z118" s="83"/>
      <c r="AA118" s="83"/>
      <c r="AB118" s="1"/>
      <c r="AC118" s="1"/>
      <c r="AE118" s="1"/>
      <c r="AG118" s="1"/>
      <c r="AH118" s="1"/>
      <c r="AP118" s="5"/>
      <c r="AQ118" s="5"/>
      <c r="AR118" s="1"/>
      <c r="AS118" s="1"/>
      <c r="AV118" s="1"/>
      <c r="AW118" s="1"/>
      <c r="AX118" s="1"/>
      <c r="AY118" s="1"/>
      <c r="AZ118" s="83"/>
      <c r="BA118" s="1"/>
      <c r="BB118" s="92"/>
      <c r="BF118" s="1"/>
      <c r="BG118" s="83"/>
      <c r="BH118" s="1"/>
      <c r="BI118" s="1"/>
      <c r="BJ118" s="1"/>
      <c r="BK118" s="1"/>
      <c r="BL118" s="5"/>
      <c r="BM118" s="8"/>
      <c r="CA118" s="1"/>
      <c r="CI118" s="89"/>
    </row>
    <row r="119" spans="1:87" x14ac:dyDescent="0.35">
      <c r="A119" s="8"/>
      <c r="C119" s="1"/>
      <c r="D119" s="1"/>
      <c r="E119" s="2"/>
      <c r="F119" s="5"/>
      <c r="G119" s="5"/>
      <c r="H119" s="5"/>
      <c r="I119" s="83"/>
      <c r="J119" s="1"/>
      <c r="K119" s="1"/>
      <c r="L119" s="92"/>
      <c r="N119" s="1"/>
      <c r="O119" s="1"/>
      <c r="P119" s="1"/>
      <c r="Q119" s="1"/>
      <c r="R119" s="1"/>
      <c r="S119" s="1"/>
      <c r="T119" s="1"/>
      <c r="U119" s="1"/>
      <c r="V119" s="1"/>
      <c r="W119" s="1"/>
      <c r="X119" s="92"/>
      <c r="Y119" s="1"/>
      <c r="Z119" s="83"/>
      <c r="AA119" s="83"/>
      <c r="AB119" s="1"/>
      <c r="AC119" s="1"/>
      <c r="AE119" s="1"/>
      <c r="AG119" s="1"/>
      <c r="AH119" s="1"/>
      <c r="AP119" s="5"/>
      <c r="AQ119" s="5"/>
      <c r="AR119" s="1"/>
      <c r="AS119" s="1"/>
      <c r="AV119" s="1"/>
      <c r="AW119" s="1"/>
      <c r="AX119" s="1"/>
      <c r="AY119" s="1"/>
      <c r="AZ119" s="83"/>
      <c r="BA119" s="1"/>
      <c r="BB119" s="92"/>
      <c r="BF119" s="1"/>
      <c r="BG119" s="83"/>
      <c r="BH119" s="1"/>
      <c r="BI119" s="1"/>
      <c r="BJ119" s="1"/>
      <c r="BK119" s="1"/>
      <c r="BL119" s="5"/>
      <c r="BM119" s="8"/>
      <c r="CA119" s="1"/>
      <c r="CI119" s="89"/>
    </row>
    <row r="120" spans="1:87" x14ac:dyDescent="0.35">
      <c r="A120" s="8"/>
      <c r="C120" s="1"/>
      <c r="D120" s="1"/>
      <c r="E120" s="2"/>
      <c r="F120" s="5"/>
      <c r="G120" s="5"/>
      <c r="H120" s="5"/>
      <c r="I120" s="83"/>
      <c r="J120" s="1"/>
      <c r="K120" s="1"/>
      <c r="L120" s="92"/>
      <c r="N120" s="1"/>
      <c r="O120" s="1"/>
      <c r="P120" s="1"/>
      <c r="Q120" s="1"/>
      <c r="R120" s="1"/>
      <c r="S120" s="1"/>
      <c r="T120" s="1"/>
      <c r="U120" s="1"/>
      <c r="V120" s="1"/>
      <c r="W120" s="1"/>
      <c r="X120" s="92"/>
      <c r="Y120" s="1"/>
      <c r="Z120" s="83"/>
      <c r="AA120" s="83"/>
      <c r="AB120" s="1"/>
      <c r="AC120" s="1"/>
      <c r="AE120" s="1"/>
      <c r="AG120" s="1"/>
      <c r="AH120" s="1"/>
      <c r="AP120" s="5"/>
      <c r="AQ120" s="5"/>
      <c r="AR120" s="1"/>
      <c r="AS120" s="1"/>
      <c r="AV120" s="1"/>
      <c r="AW120" s="1"/>
      <c r="AX120" s="1"/>
      <c r="AY120" s="1"/>
      <c r="AZ120" s="83"/>
      <c r="BA120" s="1"/>
      <c r="BB120" s="92"/>
      <c r="BF120" s="1"/>
      <c r="BG120" s="83"/>
      <c r="BH120" s="1"/>
      <c r="BI120" s="1"/>
      <c r="BJ120" s="1"/>
      <c r="BK120" s="1"/>
      <c r="BL120" s="5"/>
      <c r="BM120" s="8"/>
      <c r="CA120" s="1"/>
      <c r="CI120" s="89"/>
    </row>
    <row r="121" spans="1:87" x14ac:dyDescent="0.35">
      <c r="A121" s="8"/>
      <c r="C121" s="1"/>
      <c r="D121" s="1"/>
      <c r="E121" s="2"/>
      <c r="F121" s="5"/>
      <c r="G121" s="5"/>
      <c r="H121" s="5"/>
      <c r="I121" s="83"/>
      <c r="J121" s="1"/>
      <c r="K121" s="1"/>
      <c r="L121" s="92"/>
      <c r="N121" s="1"/>
      <c r="O121" s="1"/>
      <c r="P121" s="1"/>
      <c r="Q121" s="1"/>
      <c r="R121" s="1"/>
      <c r="S121" s="1"/>
      <c r="T121" s="1"/>
      <c r="U121" s="1"/>
      <c r="V121" s="1"/>
      <c r="W121" s="1"/>
      <c r="X121" s="92"/>
      <c r="Y121" s="1"/>
      <c r="Z121" s="83"/>
      <c r="AA121" s="83"/>
      <c r="AB121" s="1"/>
      <c r="AC121" s="1"/>
      <c r="AE121" s="1"/>
      <c r="AG121" s="1"/>
      <c r="AH121" s="1"/>
      <c r="AP121" s="5"/>
      <c r="AQ121" s="5"/>
      <c r="AR121" s="1"/>
      <c r="AS121" s="1"/>
      <c r="AV121" s="1"/>
      <c r="AW121" s="1"/>
      <c r="AX121" s="1"/>
      <c r="AY121" s="1"/>
      <c r="AZ121" s="83"/>
      <c r="BA121" s="1"/>
      <c r="BB121" s="92"/>
      <c r="BF121" s="1"/>
      <c r="BG121" s="83"/>
      <c r="BH121" s="1"/>
      <c r="BI121" s="1"/>
      <c r="BJ121" s="1"/>
      <c r="BK121" s="1"/>
      <c r="BL121" s="5"/>
      <c r="BM121" s="8"/>
      <c r="CA121" s="1"/>
      <c r="CI121" s="89"/>
    </row>
    <row r="122" spans="1:87" x14ac:dyDescent="0.35">
      <c r="A122" s="8"/>
      <c r="C122" s="1"/>
      <c r="D122" s="1"/>
      <c r="E122" s="2"/>
      <c r="F122" s="5"/>
      <c r="G122" s="5"/>
      <c r="H122" s="5"/>
      <c r="I122" s="83"/>
      <c r="J122" s="1"/>
      <c r="K122" s="1"/>
      <c r="L122" s="92"/>
      <c r="N122" s="1"/>
      <c r="O122" s="1"/>
      <c r="P122" s="1"/>
      <c r="Q122" s="1"/>
      <c r="R122" s="1"/>
      <c r="S122" s="1"/>
      <c r="T122" s="1"/>
      <c r="U122" s="1"/>
      <c r="V122" s="1"/>
      <c r="W122" s="1"/>
      <c r="X122" s="92"/>
      <c r="Y122" s="1"/>
      <c r="Z122" s="83"/>
      <c r="AA122" s="83"/>
      <c r="AB122" s="1"/>
      <c r="AC122" s="1"/>
      <c r="AE122" s="1"/>
      <c r="AG122" s="1"/>
      <c r="AH122" s="1"/>
      <c r="AP122" s="5"/>
      <c r="AQ122" s="5"/>
      <c r="AR122" s="1"/>
      <c r="AS122" s="1"/>
      <c r="AV122" s="1"/>
      <c r="AW122" s="1"/>
      <c r="AX122" s="1"/>
      <c r="AY122" s="1"/>
      <c r="AZ122" s="83"/>
      <c r="BA122" s="1"/>
      <c r="BB122" s="92"/>
      <c r="BF122" s="1"/>
      <c r="BG122" s="83"/>
      <c r="BH122" s="1"/>
      <c r="BI122" s="1"/>
      <c r="BJ122" s="1"/>
      <c r="BK122" s="1"/>
      <c r="BL122" s="5"/>
      <c r="BM122" s="8"/>
      <c r="CA122" s="1"/>
      <c r="CI122" s="89"/>
    </row>
    <row r="123" spans="1:87" x14ac:dyDescent="0.35">
      <c r="A123" s="8"/>
      <c r="C123" s="1"/>
      <c r="D123" s="1"/>
      <c r="E123" s="2"/>
      <c r="F123" s="5"/>
      <c r="G123" s="5"/>
      <c r="H123" s="5"/>
      <c r="I123" s="83"/>
      <c r="J123" s="1"/>
      <c r="K123" s="1"/>
      <c r="L123" s="92"/>
      <c r="N123" s="1"/>
      <c r="O123" s="1"/>
      <c r="P123" s="1"/>
      <c r="Q123" s="1"/>
      <c r="R123" s="1"/>
      <c r="S123" s="1"/>
      <c r="T123" s="1"/>
      <c r="U123" s="1"/>
      <c r="V123" s="1"/>
      <c r="W123" s="1"/>
      <c r="X123" s="92"/>
      <c r="Y123" s="1"/>
      <c r="Z123" s="83"/>
      <c r="AA123" s="83"/>
      <c r="AB123" s="1"/>
      <c r="AC123" s="1"/>
      <c r="AE123" s="1"/>
      <c r="AG123" s="1"/>
      <c r="AH123" s="1"/>
      <c r="AP123" s="5"/>
      <c r="AQ123" s="5"/>
      <c r="AR123" s="1"/>
      <c r="AS123" s="1"/>
      <c r="AV123" s="1"/>
      <c r="AW123" s="1"/>
      <c r="AX123" s="1"/>
      <c r="AY123" s="1"/>
      <c r="AZ123" s="83"/>
      <c r="BA123" s="1"/>
      <c r="BB123" s="92"/>
      <c r="BF123" s="1"/>
      <c r="BG123" s="83"/>
      <c r="BH123" s="1"/>
      <c r="BI123" s="1"/>
      <c r="BJ123" s="1"/>
      <c r="BK123" s="1"/>
      <c r="BL123" s="5"/>
      <c r="BM123" s="8"/>
      <c r="CA123" s="1"/>
      <c r="CI123" s="89"/>
    </row>
    <row r="124" spans="1:87" x14ac:dyDescent="0.35">
      <c r="A124" s="8"/>
      <c r="C124" s="1"/>
      <c r="D124" s="1"/>
      <c r="E124" s="2"/>
      <c r="F124" s="5"/>
      <c r="G124" s="5"/>
      <c r="H124" s="5"/>
      <c r="I124" s="83"/>
      <c r="J124" s="1"/>
      <c r="K124" s="1"/>
      <c r="L124" s="92"/>
      <c r="N124" s="1"/>
      <c r="O124" s="1"/>
      <c r="P124" s="1"/>
      <c r="Q124" s="1"/>
      <c r="R124" s="1"/>
      <c r="S124" s="1"/>
      <c r="T124" s="1"/>
      <c r="U124" s="1"/>
      <c r="V124" s="1"/>
      <c r="W124" s="1"/>
      <c r="X124" s="92"/>
      <c r="Y124" s="1"/>
      <c r="Z124" s="83"/>
      <c r="AA124" s="83"/>
      <c r="AB124" s="1"/>
      <c r="AC124" s="1"/>
      <c r="AE124" s="1"/>
      <c r="AG124" s="1"/>
      <c r="AH124" s="1"/>
      <c r="AP124" s="5"/>
      <c r="AQ124" s="5"/>
      <c r="AR124" s="1"/>
      <c r="AS124" s="1"/>
      <c r="AV124" s="1"/>
      <c r="AW124" s="1"/>
      <c r="AX124" s="1"/>
      <c r="AY124" s="1"/>
      <c r="AZ124" s="83"/>
      <c r="BA124" s="1"/>
      <c r="BB124" s="92"/>
      <c r="BF124" s="1"/>
      <c r="BG124" s="83"/>
      <c r="BH124" s="1"/>
      <c r="BI124" s="1"/>
      <c r="BJ124" s="1"/>
      <c r="BK124" s="1"/>
      <c r="BL124" s="5"/>
      <c r="BM124" s="8"/>
      <c r="CA124" s="1"/>
      <c r="CI124" s="89"/>
    </row>
    <row r="125" spans="1:87" x14ac:dyDescent="0.35">
      <c r="A125" s="8"/>
      <c r="C125" s="1"/>
      <c r="D125" s="1"/>
      <c r="E125" s="2"/>
      <c r="F125" s="5"/>
      <c r="G125" s="5"/>
      <c r="H125" s="5"/>
      <c r="I125" s="83"/>
      <c r="J125" s="1"/>
      <c r="K125" s="1"/>
      <c r="L125" s="92"/>
      <c r="N125" s="1"/>
      <c r="O125" s="1"/>
      <c r="P125" s="1"/>
      <c r="Q125" s="1"/>
      <c r="R125" s="1"/>
      <c r="S125" s="1"/>
      <c r="T125" s="1"/>
      <c r="U125" s="1"/>
      <c r="V125" s="1"/>
      <c r="W125" s="1"/>
      <c r="X125" s="92"/>
      <c r="Y125" s="1"/>
      <c r="Z125" s="83"/>
      <c r="AA125" s="83"/>
      <c r="AB125" s="1"/>
      <c r="AC125" s="1"/>
      <c r="AE125" s="1"/>
      <c r="AG125" s="1"/>
      <c r="AH125" s="1"/>
      <c r="AP125" s="5"/>
      <c r="AQ125" s="5"/>
      <c r="AR125" s="1"/>
      <c r="AS125" s="1"/>
      <c r="AV125" s="1"/>
      <c r="AW125" s="1"/>
      <c r="AX125" s="1"/>
      <c r="AY125" s="1"/>
      <c r="AZ125" s="83"/>
      <c r="BA125" s="1"/>
      <c r="BB125" s="92"/>
      <c r="BF125" s="1"/>
      <c r="BG125" s="83"/>
      <c r="BH125" s="1"/>
      <c r="BI125" s="1"/>
      <c r="BJ125" s="1"/>
      <c r="BK125" s="1"/>
      <c r="BL125" s="5"/>
      <c r="BM125" s="8"/>
      <c r="CA125" s="1"/>
      <c r="CI125" s="89"/>
    </row>
    <row r="126" spans="1:87" x14ac:dyDescent="0.35">
      <c r="A126" s="8"/>
      <c r="C126" s="1"/>
      <c r="D126" s="1"/>
      <c r="E126" s="2"/>
      <c r="F126" s="5"/>
      <c r="G126" s="5"/>
      <c r="H126" s="5"/>
      <c r="I126" s="83"/>
      <c r="J126" s="1"/>
      <c r="K126" s="1"/>
      <c r="L126" s="92"/>
      <c r="N126" s="1"/>
      <c r="O126" s="1"/>
      <c r="P126" s="1"/>
      <c r="Q126" s="1"/>
      <c r="R126" s="1"/>
      <c r="S126" s="1"/>
      <c r="T126" s="1"/>
      <c r="U126" s="1"/>
      <c r="V126" s="1"/>
      <c r="W126" s="1"/>
      <c r="X126" s="92"/>
      <c r="Y126" s="1"/>
      <c r="Z126" s="83"/>
      <c r="AA126" s="83"/>
      <c r="AB126" s="1"/>
      <c r="AC126" s="1"/>
      <c r="AE126" s="1"/>
      <c r="AG126" s="1"/>
      <c r="AH126" s="1"/>
      <c r="AP126" s="5"/>
      <c r="AQ126" s="5"/>
      <c r="AR126" s="1"/>
      <c r="AS126" s="1"/>
      <c r="AV126" s="1"/>
      <c r="AW126" s="1"/>
      <c r="AX126" s="1"/>
      <c r="AY126" s="1"/>
      <c r="AZ126" s="83"/>
      <c r="BA126" s="1"/>
      <c r="BB126" s="92"/>
      <c r="BF126" s="1"/>
      <c r="BG126" s="83"/>
      <c r="BH126" s="1"/>
      <c r="BI126" s="1"/>
      <c r="BJ126" s="1"/>
      <c r="BK126" s="1"/>
      <c r="BL126" s="5"/>
      <c r="BM126" s="8"/>
      <c r="CA126" s="1"/>
      <c r="CI126" s="89"/>
    </row>
    <row r="127" spans="1:87" x14ac:dyDescent="0.35">
      <c r="A127" s="8"/>
      <c r="C127" s="1"/>
      <c r="D127" s="1"/>
      <c r="E127" s="2"/>
      <c r="F127" s="5"/>
      <c r="G127" s="5"/>
      <c r="H127" s="5"/>
      <c r="I127" s="83"/>
      <c r="J127" s="1"/>
      <c r="K127" s="1"/>
      <c r="L127" s="92"/>
      <c r="N127" s="1"/>
      <c r="O127" s="1"/>
      <c r="P127" s="1"/>
      <c r="Q127" s="1"/>
      <c r="R127" s="1"/>
      <c r="S127" s="1"/>
      <c r="T127" s="1"/>
      <c r="U127" s="1"/>
      <c r="V127" s="1"/>
      <c r="W127" s="1"/>
      <c r="X127" s="92"/>
      <c r="Y127" s="1"/>
      <c r="Z127" s="83"/>
      <c r="AA127" s="83"/>
      <c r="AB127" s="1"/>
      <c r="AC127" s="1"/>
      <c r="AE127" s="1"/>
      <c r="AG127" s="1"/>
      <c r="AH127" s="1"/>
      <c r="AP127" s="5"/>
      <c r="AQ127" s="5"/>
      <c r="AR127" s="1"/>
      <c r="AS127" s="1"/>
      <c r="AV127" s="1"/>
      <c r="AW127" s="1"/>
      <c r="AX127" s="1"/>
      <c r="AY127" s="1"/>
      <c r="AZ127" s="83"/>
      <c r="BA127" s="1"/>
      <c r="BB127" s="92"/>
      <c r="BF127" s="1"/>
      <c r="BG127" s="83"/>
      <c r="BH127" s="1"/>
      <c r="BI127" s="1"/>
      <c r="BJ127" s="1"/>
      <c r="BK127" s="1"/>
      <c r="BL127" s="5"/>
      <c r="BM127" s="8"/>
      <c r="CA127" s="1"/>
      <c r="CI127" s="89"/>
    </row>
    <row r="128" spans="1:87" x14ac:dyDescent="0.35">
      <c r="A128" s="8"/>
      <c r="C128" s="1"/>
      <c r="D128" s="1"/>
      <c r="E128" s="2"/>
      <c r="F128" s="5"/>
      <c r="G128" s="5"/>
      <c r="H128" s="5"/>
      <c r="I128" s="83"/>
      <c r="J128" s="1"/>
      <c r="K128" s="1"/>
      <c r="L128" s="92"/>
      <c r="N128" s="1"/>
      <c r="O128" s="1"/>
      <c r="P128" s="1"/>
      <c r="Q128" s="1"/>
      <c r="R128" s="1"/>
      <c r="S128" s="1"/>
      <c r="T128" s="1"/>
      <c r="U128" s="1"/>
      <c r="V128" s="1"/>
      <c r="W128" s="1"/>
      <c r="X128" s="92"/>
      <c r="Y128" s="1"/>
      <c r="Z128" s="83"/>
      <c r="AA128" s="83"/>
      <c r="AB128" s="1"/>
      <c r="AC128" s="1"/>
      <c r="AE128" s="1"/>
      <c r="AG128" s="1"/>
      <c r="AH128" s="1"/>
      <c r="AP128" s="5"/>
      <c r="AQ128" s="5"/>
      <c r="AR128" s="1"/>
      <c r="AS128" s="1"/>
      <c r="AV128" s="1"/>
      <c r="AW128" s="1"/>
      <c r="AX128" s="1"/>
      <c r="AY128" s="1"/>
      <c r="AZ128" s="83"/>
      <c r="BA128" s="1"/>
      <c r="BB128" s="92"/>
      <c r="BF128" s="1"/>
      <c r="BG128" s="83"/>
      <c r="BH128" s="1"/>
      <c r="BI128" s="1"/>
      <c r="BJ128" s="1"/>
      <c r="BK128" s="1"/>
      <c r="BL128" s="5"/>
      <c r="BM128" s="8"/>
      <c r="CA128" s="1"/>
      <c r="CI128" s="89"/>
    </row>
    <row r="129" spans="1:87" x14ac:dyDescent="0.35">
      <c r="A129" s="8"/>
      <c r="C129" s="1"/>
      <c r="D129" s="1"/>
      <c r="E129" s="2"/>
      <c r="F129" s="5"/>
      <c r="G129" s="5"/>
      <c r="H129" s="5"/>
      <c r="I129" s="83"/>
      <c r="J129" s="1"/>
      <c r="K129" s="1"/>
      <c r="L129" s="92"/>
      <c r="N129" s="1"/>
      <c r="O129" s="1"/>
      <c r="P129" s="1"/>
      <c r="Q129" s="1"/>
      <c r="R129" s="1"/>
      <c r="S129" s="1"/>
      <c r="T129" s="1"/>
      <c r="U129" s="1"/>
      <c r="V129" s="1"/>
      <c r="W129" s="1"/>
      <c r="X129" s="92"/>
      <c r="Y129" s="1"/>
      <c r="Z129" s="83"/>
      <c r="AA129" s="83"/>
      <c r="AB129" s="1"/>
      <c r="AC129" s="1"/>
      <c r="AE129" s="1"/>
      <c r="AG129" s="1"/>
      <c r="AH129" s="1"/>
      <c r="AP129" s="5"/>
      <c r="AQ129" s="5"/>
      <c r="AR129" s="1"/>
      <c r="AS129" s="1"/>
      <c r="AV129" s="1"/>
      <c r="AW129" s="1"/>
      <c r="AX129" s="1"/>
      <c r="AY129" s="1"/>
      <c r="AZ129" s="83"/>
      <c r="BA129" s="1"/>
      <c r="BB129" s="92"/>
      <c r="BF129" s="1"/>
      <c r="BG129" s="83"/>
      <c r="BH129" s="1"/>
      <c r="BI129" s="1"/>
      <c r="BJ129" s="1"/>
      <c r="BK129" s="1"/>
      <c r="BL129" s="5"/>
      <c r="BM129" s="8"/>
      <c r="CA129" s="1"/>
      <c r="CI129" s="89"/>
    </row>
    <row r="130" spans="1:87" x14ac:dyDescent="0.35">
      <c r="A130" s="8"/>
      <c r="C130" s="1"/>
      <c r="D130" s="1"/>
      <c r="E130" s="2"/>
      <c r="F130" s="5"/>
      <c r="G130" s="5"/>
      <c r="H130" s="5"/>
      <c r="I130" s="83"/>
      <c r="J130" s="1"/>
      <c r="K130" s="1"/>
      <c r="L130" s="92"/>
      <c r="N130" s="1"/>
      <c r="O130" s="1"/>
      <c r="P130" s="1"/>
      <c r="Q130" s="1"/>
      <c r="R130" s="1"/>
      <c r="S130" s="1"/>
      <c r="T130" s="1"/>
      <c r="U130" s="1"/>
      <c r="V130" s="1"/>
      <c r="W130" s="1"/>
      <c r="X130" s="92"/>
      <c r="Y130" s="1"/>
      <c r="Z130" s="83"/>
      <c r="AA130" s="83"/>
      <c r="AB130" s="1"/>
      <c r="AC130" s="1"/>
      <c r="AE130" s="1"/>
      <c r="AG130" s="1"/>
      <c r="AH130" s="1"/>
      <c r="AP130" s="5"/>
      <c r="AQ130" s="5"/>
      <c r="AR130" s="1"/>
      <c r="AS130" s="1"/>
      <c r="AV130" s="1"/>
      <c r="AW130" s="1"/>
      <c r="AX130" s="1"/>
      <c r="AY130" s="1"/>
      <c r="AZ130" s="83"/>
      <c r="BA130" s="1"/>
      <c r="BB130" s="92"/>
      <c r="BF130" s="1"/>
      <c r="BG130" s="83"/>
      <c r="BH130" s="1"/>
      <c r="BI130" s="1"/>
      <c r="BJ130" s="1"/>
      <c r="BK130" s="1"/>
      <c r="BL130" s="5"/>
      <c r="BM130" s="8"/>
      <c r="CA130" s="1"/>
      <c r="CI130" s="89"/>
    </row>
    <row r="131" spans="1:87" x14ac:dyDescent="0.35">
      <c r="A131" s="8"/>
      <c r="C131" s="1"/>
      <c r="D131" s="1"/>
      <c r="E131" s="2"/>
      <c r="F131" s="5"/>
      <c r="G131" s="5"/>
      <c r="H131" s="5"/>
      <c r="I131" s="83"/>
      <c r="J131" s="1"/>
      <c r="K131" s="1"/>
      <c r="L131" s="92"/>
      <c r="N131" s="1"/>
      <c r="O131" s="1"/>
      <c r="P131" s="1"/>
      <c r="Q131" s="1"/>
      <c r="R131" s="1"/>
      <c r="S131" s="1"/>
      <c r="T131" s="1"/>
      <c r="U131" s="1"/>
      <c r="V131" s="1"/>
      <c r="W131" s="1"/>
      <c r="X131" s="92"/>
      <c r="Y131" s="1"/>
      <c r="Z131" s="83"/>
      <c r="AA131" s="83"/>
      <c r="AB131" s="1"/>
      <c r="AC131" s="1"/>
      <c r="AE131" s="1"/>
      <c r="AG131" s="1"/>
      <c r="AH131" s="1"/>
      <c r="AP131" s="5"/>
      <c r="AQ131" s="5"/>
      <c r="AR131" s="1"/>
      <c r="AS131" s="1"/>
      <c r="AV131" s="1"/>
      <c r="AW131" s="1"/>
      <c r="AX131" s="1"/>
      <c r="AY131" s="1"/>
      <c r="AZ131" s="83"/>
      <c r="BA131" s="1"/>
      <c r="BB131" s="92"/>
      <c r="BF131" s="1"/>
      <c r="BG131" s="83"/>
      <c r="BH131" s="1"/>
      <c r="BI131" s="1"/>
      <c r="BJ131" s="1"/>
      <c r="BK131" s="1"/>
      <c r="BL131" s="5"/>
      <c r="BM131" s="8"/>
      <c r="CA131" s="1"/>
      <c r="CI131" s="89"/>
    </row>
    <row r="132" spans="1:87" x14ac:dyDescent="0.35">
      <c r="A132" s="8"/>
      <c r="C132" s="1"/>
      <c r="D132" s="1"/>
      <c r="E132" s="2"/>
      <c r="F132" s="5"/>
      <c r="G132" s="5"/>
      <c r="H132" s="5"/>
      <c r="I132" s="83"/>
      <c r="J132" s="1"/>
      <c r="K132" s="1"/>
      <c r="L132" s="92"/>
      <c r="N132" s="1"/>
      <c r="O132" s="1"/>
      <c r="P132" s="1"/>
      <c r="Q132" s="1"/>
      <c r="R132" s="1"/>
      <c r="S132" s="1"/>
      <c r="T132" s="1"/>
      <c r="U132" s="1"/>
      <c r="V132" s="1"/>
      <c r="W132" s="1"/>
      <c r="X132" s="92"/>
      <c r="Y132" s="1"/>
      <c r="Z132" s="83"/>
      <c r="AA132" s="83"/>
      <c r="AB132" s="1"/>
      <c r="AC132" s="1"/>
      <c r="AE132" s="1"/>
      <c r="AG132" s="1"/>
      <c r="AH132" s="1"/>
      <c r="AP132" s="5"/>
      <c r="AQ132" s="5"/>
      <c r="AR132" s="1"/>
      <c r="AS132" s="1"/>
      <c r="AV132" s="1"/>
      <c r="AW132" s="1"/>
      <c r="AX132" s="1"/>
      <c r="AY132" s="1"/>
      <c r="AZ132" s="83"/>
      <c r="BA132" s="1"/>
      <c r="BB132" s="92"/>
      <c r="BF132" s="1"/>
      <c r="BG132" s="83"/>
      <c r="BH132" s="1"/>
      <c r="BI132" s="1"/>
      <c r="BJ132" s="1"/>
      <c r="BK132" s="1"/>
      <c r="BL132" s="5"/>
      <c r="BM132" s="8"/>
      <c r="CA132" s="1"/>
      <c r="CI132" s="89"/>
    </row>
    <row r="133" spans="1:87" x14ac:dyDescent="0.35">
      <c r="A133" s="8"/>
      <c r="C133" s="1"/>
      <c r="D133" s="1"/>
      <c r="E133" s="2"/>
      <c r="F133" s="5"/>
      <c r="G133" s="5"/>
      <c r="H133" s="5"/>
      <c r="I133" s="83"/>
      <c r="J133" s="1"/>
      <c r="K133" s="1"/>
      <c r="L133" s="92"/>
      <c r="N133" s="1"/>
      <c r="O133" s="1"/>
      <c r="P133" s="1"/>
      <c r="Q133" s="1"/>
      <c r="R133" s="1"/>
      <c r="S133" s="1"/>
      <c r="T133" s="1"/>
      <c r="U133" s="1"/>
      <c r="V133" s="1"/>
      <c r="W133" s="1"/>
      <c r="X133" s="92"/>
      <c r="Y133" s="1"/>
      <c r="Z133" s="83"/>
      <c r="AA133" s="83"/>
      <c r="AB133" s="1"/>
      <c r="AC133" s="1"/>
      <c r="AE133" s="1"/>
      <c r="AG133" s="1"/>
      <c r="AH133" s="1"/>
      <c r="AP133" s="5"/>
      <c r="AQ133" s="5"/>
      <c r="AR133" s="1"/>
      <c r="AS133" s="1"/>
      <c r="AV133" s="1"/>
      <c r="AW133" s="1"/>
      <c r="AX133" s="1"/>
      <c r="AY133" s="1"/>
      <c r="AZ133" s="83"/>
      <c r="BA133" s="1"/>
      <c r="BB133" s="92"/>
      <c r="BF133" s="1"/>
      <c r="BG133" s="83"/>
      <c r="BH133" s="1"/>
      <c r="BI133" s="1"/>
      <c r="BJ133" s="1"/>
      <c r="BK133" s="1"/>
      <c r="BL133" s="5"/>
      <c r="BM133" s="8"/>
      <c r="CA133" s="1"/>
      <c r="CI133" s="89"/>
    </row>
    <row r="134" spans="1:87" x14ac:dyDescent="0.35">
      <c r="A134" s="8"/>
      <c r="C134" s="1"/>
      <c r="D134" s="1"/>
      <c r="E134" s="2"/>
      <c r="F134" s="5"/>
      <c r="G134" s="5"/>
      <c r="H134" s="5"/>
      <c r="I134" s="83"/>
      <c r="J134" s="1"/>
      <c r="K134" s="1"/>
      <c r="L134" s="92"/>
      <c r="N134" s="1"/>
      <c r="O134" s="1"/>
      <c r="P134" s="1"/>
      <c r="Q134" s="1"/>
      <c r="R134" s="1"/>
      <c r="S134" s="1"/>
      <c r="T134" s="1"/>
      <c r="U134" s="1"/>
      <c r="V134" s="1"/>
      <c r="W134" s="1"/>
      <c r="X134" s="92"/>
      <c r="Y134" s="1"/>
      <c r="Z134" s="83"/>
      <c r="AA134" s="83"/>
      <c r="AB134" s="1"/>
      <c r="AC134" s="1"/>
      <c r="AE134" s="1"/>
      <c r="AG134" s="1"/>
      <c r="AH134" s="1"/>
      <c r="AP134" s="5"/>
      <c r="AQ134" s="5"/>
      <c r="AR134" s="1"/>
      <c r="AS134" s="1"/>
      <c r="AV134" s="1"/>
      <c r="AW134" s="1"/>
      <c r="AX134" s="1"/>
      <c r="AY134" s="1"/>
      <c r="AZ134" s="83"/>
      <c r="BA134" s="1"/>
      <c r="BB134" s="92"/>
      <c r="BF134" s="1"/>
      <c r="BG134" s="83"/>
      <c r="BH134" s="1"/>
      <c r="BI134" s="1"/>
      <c r="BJ134" s="1"/>
      <c r="BK134" s="1"/>
      <c r="BL134" s="5"/>
      <c r="BM134" s="8"/>
      <c r="CA134" s="1"/>
      <c r="CI134" s="89"/>
    </row>
    <row r="135" spans="1:87" x14ac:dyDescent="0.35">
      <c r="A135" s="8"/>
      <c r="C135" s="1"/>
      <c r="D135" s="1"/>
      <c r="E135" s="2"/>
      <c r="F135" s="5"/>
      <c r="G135" s="5"/>
      <c r="H135" s="5"/>
      <c r="I135" s="83"/>
      <c r="J135" s="1"/>
      <c r="K135" s="1"/>
      <c r="L135" s="92"/>
      <c r="N135" s="1"/>
      <c r="O135" s="1"/>
      <c r="P135" s="1"/>
      <c r="Q135" s="1"/>
      <c r="R135" s="1"/>
      <c r="S135" s="1"/>
      <c r="T135" s="1"/>
      <c r="U135" s="1"/>
      <c r="V135" s="1"/>
      <c r="W135" s="1"/>
      <c r="X135" s="92"/>
      <c r="Y135" s="1"/>
      <c r="Z135" s="83"/>
      <c r="AA135" s="83"/>
      <c r="AB135" s="1"/>
      <c r="AC135" s="1"/>
      <c r="AE135" s="1"/>
      <c r="AG135" s="1"/>
      <c r="AH135" s="1"/>
      <c r="AP135" s="5"/>
      <c r="AQ135" s="5"/>
      <c r="AR135" s="1"/>
      <c r="AS135" s="1"/>
      <c r="AV135" s="1"/>
      <c r="AW135" s="1"/>
      <c r="AX135" s="1"/>
      <c r="AY135" s="1"/>
      <c r="AZ135" s="83"/>
      <c r="BA135" s="1"/>
      <c r="BB135" s="92"/>
      <c r="BF135" s="1"/>
      <c r="BG135" s="83"/>
      <c r="BH135" s="1"/>
      <c r="BI135" s="1"/>
      <c r="BJ135" s="1"/>
      <c r="BK135" s="1"/>
      <c r="BL135" s="5"/>
      <c r="BM135" s="8"/>
      <c r="CA135" s="1"/>
      <c r="CI135" s="89"/>
    </row>
    <row r="136" spans="1:87" x14ac:dyDescent="0.35">
      <c r="A136" s="8"/>
      <c r="C136" s="1"/>
      <c r="D136" s="1"/>
      <c r="E136" s="2"/>
      <c r="F136" s="5"/>
      <c r="G136" s="5"/>
      <c r="H136" s="5"/>
      <c r="I136" s="83"/>
      <c r="J136" s="1"/>
      <c r="K136" s="1"/>
      <c r="L136" s="92"/>
      <c r="N136" s="1"/>
      <c r="O136" s="1"/>
      <c r="P136" s="1"/>
      <c r="Q136" s="1"/>
      <c r="R136" s="1"/>
      <c r="S136" s="1"/>
      <c r="T136" s="1"/>
      <c r="U136" s="1"/>
      <c r="V136" s="1"/>
      <c r="W136" s="1"/>
      <c r="X136" s="92"/>
      <c r="Y136" s="1"/>
      <c r="Z136" s="83"/>
      <c r="AA136" s="83"/>
      <c r="AB136" s="1"/>
      <c r="AC136" s="1"/>
      <c r="AE136" s="1"/>
      <c r="AG136" s="1"/>
      <c r="AH136" s="1"/>
      <c r="AP136" s="5"/>
      <c r="AQ136" s="5"/>
      <c r="AR136" s="1"/>
      <c r="AS136" s="1"/>
      <c r="AV136" s="1"/>
      <c r="AW136" s="1"/>
      <c r="AX136" s="1"/>
      <c r="AY136" s="1"/>
      <c r="AZ136" s="83"/>
      <c r="BA136" s="1"/>
      <c r="BB136" s="92"/>
      <c r="BF136" s="1"/>
      <c r="BG136" s="83"/>
      <c r="BH136" s="1"/>
      <c r="BI136" s="1"/>
      <c r="BJ136" s="1"/>
      <c r="BK136" s="1"/>
      <c r="BL136" s="5"/>
      <c r="BM136" s="8"/>
      <c r="CA136" s="1"/>
      <c r="CI136" s="89"/>
    </row>
    <row r="137" spans="1:87" x14ac:dyDescent="0.35">
      <c r="A137" s="8"/>
      <c r="C137" s="1"/>
      <c r="D137" s="1"/>
      <c r="E137" s="2"/>
      <c r="F137" s="5"/>
      <c r="G137" s="5"/>
      <c r="H137" s="5"/>
      <c r="I137" s="83"/>
      <c r="J137" s="1"/>
      <c r="K137" s="1"/>
      <c r="L137" s="92"/>
      <c r="N137" s="1"/>
      <c r="O137" s="1"/>
      <c r="P137" s="1"/>
      <c r="Q137" s="1"/>
      <c r="R137" s="1"/>
      <c r="S137" s="1"/>
      <c r="T137" s="1"/>
      <c r="U137" s="1"/>
      <c r="V137" s="1"/>
      <c r="W137" s="1"/>
      <c r="X137" s="92"/>
      <c r="Y137" s="1"/>
      <c r="Z137" s="83"/>
      <c r="AA137" s="83"/>
      <c r="AB137" s="1"/>
      <c r="AC137" s="1"/>
      <c r="AE137" s="1"/>
      <c r="AG137" s="1"/>
      <c r="AH137" s="1"/>
      <c r="AP137" s="5"/>
      <c r="AQ137" s="5"/>
      <c r="AR137" s="1"/>
      <c r="AS137" s="1"/>
      <c r="AV137" s="1"/>
      <c r="AW137" s="1"/>
      <c r="AX137" s="1"/>
      <c r="AY137" s="1"/>
      <c r="AZ137" s="83"/>
      <c r="BA137" s="1"/>
      <c r="BB137" s="92"/>
      <c r="BF137" s="1"/>
      <c r="BG137" s="83"/>
      <c r="BH137" s="1"/>
      <c r="BI137" s="1"/>
      <c r="BJ137" s="1"/>
      <c r="BK137" s="1"/>
      <c r="BL137" s="5"/>
      <c r="BM137" s="8"/>
      <c r="CA137" s="1"/>
      <c r="CI137" s="89"/>
    </row>
    <row r="138" spans="1:87" x14ac:dyDescent="0.35">
      <c r="A138" s="8"/>
      <c r="C138" s="1"/>
      <c r="D138" s="1"/>
      <c r="E138" s="2"/>
      <c r="F138" s="5"/>
      <c r="G138" s="5"/>
      <c r="H138" s="5"/>
      <c r="I138" s="83"/>
      <c r="J138" s="1"/>
      <c r="K138" s="1"/>
      <c r="L138" s="92"/>
      <c r="N138" s="1"/>
      <c r="O138" s="1"/>
      <c r="P138" s="1"/>
      <c r="Q138" s="1"/>
      <c r="R138" s="1"/>
      <c r="S138" s="1"/>
      <c r="T138" s="1"/>
      <c r="U138" s="1"/>
      <c r="V138" s="1"/>
      <c r="W138" s="1"/>
      <c r="X138" s="92"/>
      <c r="Y138" s="1"/>
      <c r="Z138" s="83"/>
      <c r="AA138" s="83"/>
      <c r="AB138" s="1"/>
      <c r="AC138" s="1"/>
      <c r="AE138" s="1"/>
      <c r="AG138" s="1"/>
      <c r="AH138" s="1"/>
      <c r="AP138" s="5"/>
      <c r="AQ138" s="5"/>
      <c r="AR138" s="1"/>
      <c r="AS138" s="1"/>
      <c r="AV138" s="1"/>
      <c r="AW138" s="1"/>
      <c r="AX138" s="1"/>
      <c r="AY138" s="1"/>
      <c r="AZ138" s="83"/>
      <c r="BA138" s="1"/>
      <c r="BB138" s="92"/>
      <c r="BF138" s="1"/>
      <c r="BG138" s="83"/>
      <c r="BH138" s="1"/>
      <c r="BI138" s="1"/>
      <c r="BJ138" s="1"/>
      <c r="BK138" s="1"/>
      <c r="BL138" s="5"/>
      <c r="BM138" s="8"/>
      <c r="CA138" s="1"/>
      <c r="CI138" s="89"/>
    </row>
    <row r="139" spans="1:87" x14ac:dyDescent="0.35">
      <c r="A139" s="8"/>
      <c r="C139" s="1"/>
      <c r="D139" s="1"/>
      <c r="E139" s="2"/>
      <c r="F139" s="5"/>
      <c r="G139" s="5"/>
      <c r="H139" s="5"/>
      <c r="I139" s="83"/>
      <c r="J139" s="1"/>
      <c r="K139" s="1"/>
      <c r="L139" s="92"/>
      <c r="N139" s="1"/>
      <c r="O139" s="1"/>
      <c r="P139" s="1"/>
      <c r="Q139" s="1"/>
      <c r="R139" s="1"/>
      <c r="S139" s="1"/>
      <c r="T139" s="1"/>
      <c r="U139" s="1"/>
      <c r="V139" s="1"/>
      <c r="W139" s="1"/>
      <c r="X139" s="92"/>
      <c r="Y139" s="1"/>
      <c r="Z139" s="83"/>
      <c r="AA139" s="83"/>
      <c r="AB139" s="1"/>
      <c r="AC139" s="1"/>
      <c r="AE139" s="1"/>
      <c r="AG139" s="1"/>
      <c r="AH139" s="1"/>
      <c r="AP139" s="5"/>
      <c r="AQ139" s="5"/>
      <c r="AR139" s="1"/>
      <c r="AS139" s="1"/>
      <c r="AV139" s="1"/>
      <c r="AW139" s="1"/>
      <c r="AX139" s="1"/>
      <c r="AY139" s="1"/>
      <c r="AZ139" s="83"/>
      <c r="BA139" s="1"/>
      <c r="BB139" s="92"/>
      <c r="BF139" s="1"/>
      <c r="BG139" s="83"/>
      <c r="BH139" s="1"/>
      <c r="BI139" s="1"/>
      <c r="BJ139" s="1"/>
      <c r="BK139" s="1"/>
      <c r="BL139" s="5"/>
      <c r="BM139" s="8"/>
      <c r="CA139" s="1"/>
      <c r="CI139" s="89"/>
    </row>
    <row r="140" spans="1:87" x14ac:dyDescent="0.35">
      <c r="A140" s="8"/>
      <c r="F140" s="8"/>
      <c r="G140" s="8"/>
      <c r="H140" s="8"/>
      <c r="AP140" s="8"/>
      <c r="AQ140" s="8"/>
      <c r="BL140" s="8"/>
      <c r="BM140" s="8"/>
    </row>
    <row r="141" spans="1:87" x14ac:dyDescent="0.35">
      <c r="A141" s="8"/>
      <c r="F141" s="8"/>
      <c r="G141" s="8"/>
      <c r="H141" s="8"/>
      <c r="AP141" s="8"/>
      <c r="AQ141" s="8"/>
      <c r="BL141" s="8"/>
      <c r="BM141" s="8"/>
    </row>
    <row r="142" spans="1:87" x14ac:dyDescent="0.35">
      <c r="A142" s="8"/>
      <c r="F142" s="8"/>
      <c r="G142" s="8"/>
      <c r="H142" s="8"/>
      <c r="AP142" s="8"/>
      <c r="AQ142" s="8"/>
      <c r="BL142" s="8"/>
      <c r="BM142" s="8"/>
    </row>
    <row r="143" spans="1:87" x14ac:dyDescent="0.35">
      <c r="A143" s="8"/>
      <c r="F143" s="8"/>
      <c r="G143" s="8"/>
      <c r="H143" s="8"/>
      <c r="AP143" s="8"/>
      <c r="AQ143" s="8"/>
      <c r="BL143" s="8"/>
      <c r="BM143" s="8"/>
    </row>
    <row r="144" spans="1:87" x14ac:dyDescent="0.35">
      <c r="A144" s="8"/>
      <c r="F144" s="8"/>
      <c r="G144" s="8"/>
      <c r="H144" s="8"/>
      <c r="AP144" s="8"/>
      <c r="AQ144" s="8"/>
      <c r="BL144" s="8"/>
      <c r="BM144" s="8"/>
    </row>
    <row r="145" spans="1:65" x14ac:dyDescent="0.35">
      <c r="A145" s="8"/>
      <c r="F145" s="8"/>
      <c r="G145" s="8"/>
      <c r="H145" s="8"/>
      <c r="AP145" s="8"/>
      <c r="AQ145" s="8"/>
      <c r="BL145" s="8"/>
      <c r="BM145" s="8"/>
    </row>
    <row r="146" spans="1:65" x14ac:dyDescent="0.35">
      <c r="A146" s="8"/>
      <c r="F146" s="8"/>
      <c r="G146" s="8"/>
      <c r="H146" s="8"/>
      <c r="AP146" s="8"/>
      <c r="AQ146" s="8"/>
      <c r="BL146" s="8"/>
      <c r="BM146" s="8"/>
    </row>
    <row r="147" spans="1:65" x14ac:dyDescent="0.35">
      <c r="A147" s="8"/>
      <c r="F147" s="8"/>
      <c r="G147" s="8"/>
      <c r="H147" s="8"/>
      <c r="AP147" s="8"/>
      <c r="AQ147" s="8"/>
      <c r="BL147" s="8"/>
      <c r="BM147" s="8"/>
    </row>
    <row r="148" spans="1:65" x14ac:dyDescent="0.35">
      <c r="A148" s="8"/>
      <c r="F148" s="8"/>
      <c r="G148" s="8"/>
      <c r="H148" s="8"/>
      <c r="AP148" s="8"/>
      <c r="AQ148" s="8"/>
      <c r="BL148" s="8"/>
      <c r="BM148" s="8"/>
    </row>
    <row r="149" spans="1:65" x14ac:dyDescent="0.35">
      <c r="A149" s="8"/>
      <c r="F149" s="8"/>
      <c r="G149" s="8"/>
      <c r="H149" s="8"/>
      <c r="AP149" s="8"/>
      <c r="AQ149" s="8"/>
      <c r="BL149" s="8"/>
      <c r="BM149" s="8"/>
    </row>
    <row r="150" spans="1:65" x14ac:dyDescent="0.35">
      <c r="A150" s="8"/>
      <c r="F150" s="8"/>
      <c r="G150" s="8"/>
      <c r="H150" s="8"/>
      <c r="AP150" s="8"/>
      <c r="AQ150" s="8"/>
      <c r="BL150" s="8"/>
      <c r="BM150" s="8"/>
    </row>
    <row r="151" spans="1:65" x14ac:dyDescent="0.35">
      <c r="A151" s="8"/>
      <c r="F151" s="8"/>
      <c r="G151" s="8"/>
      <c r="H151" s="8"/>
      <c r="AP151" s="8"/>
      <c r="AQ151" s="8"/>
      <c r="BL151" s="8"/>
      <c r="BM151" s="8"/>
    </row>
    <row r="152" spans="1:65" x14ac:dyDescent="0.35">
      <c r="A152" s="8"/>
      <c r="F152" s="8"/>
      <c r="G152" s="8"/>
      <c r="H152" s="8"/>
      <c r="AP152" s="8"/>
      <c r="AQ152" s="8"/>
      <c r="BL152" s="8"/>
      <c r="BM152" s="8"/>
    </row>
    <row r="153" spans="1:65" x14ac:dyDescent="0.35">
      <c r="A153" s="8"/>
      <c r="F153" s="8"/>
      <c r="G153" s="8"/>
      <c r="H153" s="8"/>
      <c r="AP153" s="8"/>
      <c r="AQ153" s="8"/>
      <c r="BL153" s="8"/>
      <c r="BM153" s="8"/>
    </row>
    <row r="154" spans="1:65" x14ac:dyDescent="0.35">
      <c r="A154" s="8"/>
      <c r="F154" s="8"/>
      <c r="G154" s="8"/>
      <c r="H154" s="8"/>
      <c r="AP154" s="8"/>
      <c r="AQ154" s="8"/>
      <c r="BL154" s="8"/>
      <c r="BM154" s="8"/>
    </row>
    <row r="155" spans="1:65" x14ac:dyDescent="0.35">
      <c r="A155" s="8"/>
      <c r="F155" s="8"/>
      <c r="G155" s="8"/>
      <c r="H155" s="8"/>
      <c r="AP155" s="8"/>
      <c r="AQ155" s="8"/>
      <c r="BL155" s="8"/>
      <c r="BM155" s="8"/>
    </row>
    <row r="156" spans="1:65" x14ac:dyDescent="0.35">
      <c r="A156" s="8"/>
      <c r="F156" s="8"/>
      <c r="G156" s="8"/>
      <c r="H156" s="8"/>
      <c r="AP156" s="8"/>
      <c r="AQ156" s="8"/>
      <c r="BL156" s="8"/>
      <c r="BM156" s="8"/>
    </row>
    <row r="157" spans="1:65" x14ac:dyDescent="0.35">
      <c r="A157" s="8"/>
      <c r="F157" s="8"/>
      <c r="G157" s="8"/>
      <c r="H157" s="8"/>
      <c r="AP157" s="8"/>
      <c r="AQ157" s="8"/>
      <c r="BL157" s="8"/>
      <c r="BM157" s="8"/>
    </row>
    <row r="158" spans="1:65" x14ac:dyDescent="0.35">
      <c r="A158" s="8"/>
      <c r="F158" s="8"/>
      <c r="G158" s="8"/>
      <c r="H158" s="8"/>
      <c r="AP158" s="8"/>
      <c r="AQ158" s="8"/>
      <c r="BL158" s="8"/>
      <c r="BM158" s="8"/>
    </row>
    <row r="159" spans="1:65" x14ac:dyDescent="0.35">
      <c r="A159" s="8"/>
      <c r="F159" s="8"/>
      <c r="G159" s="8"/>
      <c r="H159" s="8"/>
      <c r="AP159" s="8"/>
      <c r="AQ159" s="8"/>
      <c r="BL159" s="8"/>
      <c r="BM159" s="8"/>
    </row>
    <row r="160" spans="1:65" x14ac:dyDescent="0.35">
      <c r="A160" s="8"/>
      <c r="F160" s="8"/>
      <c r="G160" s="8"/>
      <c r="H160" s="8"/>
      <c r="AP160" s="8"/>
      <c r="AQ160" s="8"/>
      <c r="BL160" s="8"/>
      <c r="BM160" s="8"/>
    </row>
    <row r="161" spans="1:65" x14ac:dyDescent="0.35">
      <c r="A161" s="8"/>
      <c r="F161" s="8"/>
      <c r="G161" s="8"/>
      <c r="H161" s="8"/>
      <c r="AP161" s="8"/>
      <c r="AQ161" s="8"/>
      <c r="BL161" s="8"/>
      <c r="BM161" s="8"/>
    </row>
    <row r="162" spans="1:65" x14ac:dyDescent="0.35">
      <c r="A162" s="8"/>
      <c r="F162" s="8"/>
      <c r="G162" s="8"/>
      <c r="H162" s="8"/>
      <c r="AP162" s="8"/>
      <c r="AQ162" s="8"/>
      <c r="BL162" s="8"/>
      <c r="BM162" s="8"/>
    </row>
    <row r="163" spans="1:65" x14ac:dyDescent="0.35">
      <c r="A163" s="8"/>
      <c r="F163" s="8"/>
      <c r="G163" s="8"/>
      <c r="H163" s="8"/>
      <c r="AP163" s="8"/>
      <c r="AQ163" s="8"/>
      <c r="BL163" s="8"/>
      <c r="BM163" s="8"/>
    </row>
    <row r="164" spans="1:65" x14ac:dyDescent="0.35">
      <c r="A164" s="8"/>
      <c r="AP164" s="8"/>
      <c r="AQ164" s="8"/>
      <c r="BL164" s="8"/>
      <c r="BM164" s="8"/>
    </row>
    <row r="165" spans="1:65" x14ac:dyDescent="0.35">
      <c r="A165" s="8"/>
      <c r="AP165" s="8"/>
      <c r="AQ165" s="8"/>
      <c r="BL165" s="8"/>
      <c r="BM165" s="8"/>
    </row>
    <row r="166" spans="1:65" x14ac:dyDescent="0.35">
      <c r="A166" s="8"/>
      <c r="AP166" s="8"/>
      <c r="AQ166" s="8"/>
      <c r="BL166" s="8"/>
      <c r="BM166" s="8"/>
    </row>
    <row r="167" spans="1:65" x14ac:dyDescent="0.35">
      <c r="A167" s="8"/>
      <c r="AP167" s="8"/>
      <c r="AQ167" s="8"/>
      <c r="BL167" s="8"/>
      <c r="BM167" s="8"/>
    </row>
    <row r="168" spans="1:65" x14ac:dyDescent="0.35">
      <c r="A168" s="8"/>
      <c r="AP168" s="8"/>
      <c r="AQ168" s="8"/>
      <c r="BL168" s="8"/>
      <c r="BM168" s="8"/>
    </row>
    <row r="169" spans="1:65" x14ac:dyDescent="0.35">
      <c r="A169" s="8"/>
      <c r="AP169" s="8"/>
      <c r="AQ169" s="8"/>
      <c r="BL169" s="8"/>
      <c r="BM169" s="8"/>
    </row>
    <row r="170" spans="1:65" x14ac:dyDescent="0.35">
      <c r="A170" s="8"/>
      <c r="AP170" s="8"/>
      <c r="AQ170" s="8"/>
      <c r="BL170" s="8"/>
      <c r="BM170" s="8"/>
    </row>
    <row r="171" spans="1:65" x14ac:dyDescent="0.35">
      <c r="A171" s="8"/>
      <c r="AP171" s="8"/>
      <c r="AQ171" s="8"/>
      <c r="BL171" s="8"/>
      <c r="BM171" s="8"/>
    </row>
    <row r="172" spans="1:65" x14ac:dyDescent="0.35">
      <c r="A172" s="8"/>
      <c r="AP172" s="8"/>
      <c r="AQ172" s="8"/>
      <c r="BL172" s="8"/>
      <c r="BM172" s="8"/>
    </row>
    <row r="173" spans="1:65" x14ac:dyDescent="0.35">
      <c r="A173" s="8"/>
      <c r="AP173" s="8"/>
      <c r="AQ173" s="8"/>
      <c r="BL173" s="8"/>
      <c r="BM173" s="8"/>
    </row>
    <row r="174" spans="1:65" x14ac:dyDescent="0.35">
      <c r="A174" s="8"/>
      <c r="AP174" s="8"/>
      <c r="AQ174" s="8"/>
      <c r="BL174" s="8"/>
      <c r="BM174" s="8"/>
    </row>
    <row r="175" spans="1:65" x14ac:dyDescent="0.35">
      <c r="A175" s="8"/>
      <c r="AP175" s="8"/>
      <c r="AQ175" s="8"/>
      <c r="BL175" s="8"/>
      <c r="BM175" s="8"/>
    </row>
    <row r="176" spans="1:65" x14ac:dyDescent="0.35">
      <c r="A176" s="8"/>
      <c r="AP176" s="8"/>
      <c r="AQ176" s="8"/>
      <c r="BL176" s="8"/>
      <c r="BM176" s="8"/>
    </row>
    <row r="177" spans="1:65" x14ac:dyDescent="0.35">
      <c r="A177" s="8"/>
      <c r="AP177" s="8"/>
      <c r="AQ177" s="8"/>
      <c r="BL177" s="8"/>
      <c r="BM177" s="8"/>
    </row>
    <row r="178" spans="1:65" x14ac:dyDescent="0.35">
      <c r="A178" s="8"/>
      <c r="AP178" s="8"/>
      <c r="AQ178" s="8"/>
      <c r="BL178" s="8"/>
      <c r="BM178" s="8"/>
    </row>
    <row r="179" spans="1:65" x14ac:dyDescent="0.35">
      <c r="A179" s="8"/>
      <c r="AP179" s="8"/>
      <c r="AQ179" s="8"/>
      <c r="BL179" s="8"/>
      <c r="BM179" s="8"/>
    </row>
    <row r="180" spans="1:65" x14ac:dyDescent="0.35">
      <c r="A180" s="8"/>
      <c r="AP180" s="8"/>
      <c r="AQ180" s="8"/>
      <c r="BL180" s="8"/>
      <c r="BM180" s="8"/>
    </row>
    <row r="181" spans="1:65" x14ac:dyDescent="0.35">
      <c r="A181" s="8"/>
      <c r="AP181" s="8"/>
      <c r="AQ181" s="8"/>
      <c r="BL181" s="8"/>
      <c r="BM181" s="8"/>
    </row>
    <row r="182" spans="1:65" x14ac:dyDescent="0.35">
      <c r="A182" s="8"/>
      <c r="AP182" s="8"/>
      <c r="AQ182" s="8"/>
      <c r="BL182" s="8"/>
      <c r="BM182" s="8"/>
    </row>
    <row r="183" spans="1:65" x14ac:dyDescent="0.35">
      <c r="A183" s="8"/>
      <c r="AP183" s="8"/>
      <c r="AQ183" s="8"/>
      <c r="BL183" s="8"/>
      <c r="BM183" s="8"/>
    </row>
    <row r="184" spans="1:65" x14ac:dyDescent="0.35">
      <c r="A184" s="8"/>
      <c r="AP184" s="8"/>
      <c r="AQ184" s="8"/>
      <c r="BL184" s="8"/>
      <c r="BM184" s="8"/>
    </row>
    <row r="185" spans="1:65" x14ac:dyDescent="0.35">
      <c r="A185" s="8"/>
      <c r="AP185" s="8"/>
      <c r="AQ185" s="8"/>
      <c r="BL185" s="8"/>
      <c r="BM185" s="8"/>
    </row>
    <row r="186" spans="1:65" x14ac:dyDescent="0.35">
      <c r="A186" s="8"/>
      <c r="AP186" s="8"/>
      <c r="AQ186" s="8"/>
      <c r="BL186" s="8"/>
      <c r="BM186" s="8"/>
    </row>
    <row r="187" spans="1:65" x14ac:dyDescent="0.35">
      <c r="A187" s="8"/>
      <c r="AP187" s="8"/>
      <c r="AQ187" s="8"/>
      <c r="BL187" s="8"/>
      <c r="BM187" s="8"/>
    </row>
    <row r="188" spans="1:65" x14ac:dyDescent="0.35">
      <c r="A188" s="8"/>
      <c r="AP188" s="8"/>
      <c r="AQ188" s="8"/>
      <c r="BL188" s="8"/>
      <c r="BM188" s="8"/>
    </row>
    <row r="189" spans="1:65" x14ac:dyDescent="0.35">
      <c r="A189" s="8"/>
      <c r="AP189" s="8"/>
      <c r="AQ189" s="8"/>
      <c r="BL189" s="8"/>
      <c r="BM189" s="8"/>
    </row>
    <row r="190" spans="1:65" x14ac:dyDescent="0.35">
      <c r="A190" s="8"/>
      <c r="AP190" s="8"/>
      <c r="AQ190" s="8"/>
      <c r="BL190" s="8"/>
      <c r="BM190" s="8"/>
    </row>
    <row r="191" spans="1:65" x14ac:dyDescent="0.35">
      <c r="A191" s="8"/>
      <c r="AP191" s="8"/>
      <c r="AQ191" s="8"/>
      <c r="BL191" s="8"/>
      <c r="BM191" s="8"/>
    </row>
    <row r="192" spans="1:65" x14ac:dyDescent="0.35">
      <c r="A192" s="8"/>
      <c r="AP192" s="8"/>
      <c r="AQ192" s="8"/>
      <c r="BL192" s="8"/>
      <c r="BM192" s="8"/>
    </row>
    <row r="193" spans="1:65" x14ac:dyDescent="0.35">
      <c r="A193" s="8"/>
      <c r="AP193" s="8"/>
      <c r="AQ193" s="8"/>
      <c r="BL193" s="8"/>
      <c r="BM193" s="8"/>
    </row>
    <row r="194" spans="1:65" x14ac:dyDescent="0.35">
      <c r="AP194" s="8"/>
      <c r="AQ194" s="8"/>
      <c r="BL194" s="8"/>
      <c r="BM194" s="8"/>
    </row>
    <row r="195" spans="1:65" x14ac:dyDescent="0.35">
      <c r="AP195" s="8"/>
      <c r="AQ195" s="8"/>
      <c r="BL195" s="8"/>
      <c r="BM195" s="8"/>
    </row>
    <row r="196" spans="1:65" x14ac:dyDescent="0.35">
      <c r="AP196" s="8"/>
      <c r="AQ196" s="8"/>
      <c r="BL196" s="8"/>
      <c r="BM196" s="8"/>
    </row>
    <row r="197" spans="1:65" x14ac:dyDescent="0.35">
      <c r="AP197" s="8"/>
      <c r="AQ197" s="8"/>
      <c r="BL197" s="8"/>
      <c r="BM197" s="8"/>
    </row>
    <row r="198" spans="1:65" x14ac:dyDescent="0.35">
      <c r="AP198" s="8"/>
      <c r="AQ198" s="8"/>
      <c r="BL198" s="8"/>
      <c r="BM198" s="8"/>
    </row>
    <row r="199" spans="1:65" x14ac:dyDescent="0.35">
      <c r="AP199" s="8"/>
      <c r="AQ199" s="8"/>
      <c r="BL199" s="8"/>
      <c r="BM199" s="8"/>
    </row>
    <row r="200" spans="1:65" x14ac:dyDescent="0.35">
      <c r="AP200" s="8"/>
      <c r="AQ200" s="8"/>
      <c r="BL200" s="8"/>
      <c r="BM200" s="8"/>
    </row>
    <row r="201" spans="1:65" x14ac:dyDescent="0.35">
      <c r="AP201" s="8"/>
      <c r="AQ201" s="8"/>
      <c r="BL201" s="8"/>
      <c r="BM201" s="8"/>
    </row>
    <row r="202" spans="1:65" x14ac:dyDescent="0.35">
      <c r="AP202" s="8"/>
      <c r="AQ202" s="8"/>
      <c r="BL202" s="8"/>
      <c r="BM202" s="8"/>
    </row>
    <row r="203" spans="1:65" x14ac:dyDescent="0.35">
      <c r="AP203" s="8"/>
      <c r="AQ203" s="8"/>
      <c r="BL203" s="8"/>
      <c r="BM203" s="8"/>
    </row>
    <row r="204" spans="1:65" x14ac:dyDescent="0.35">
      <c r="AP204" s="8"/>
      <c r="AQ204" s="8"/>
      <c r="BL204" s="8"/>
      <c r="BM204" s="8"/>
    </row>
    <row r="205" spans="1:65" x14ac:dyDescent="0.35">
      <c r="AP205" s="8"/>
      <c r="AQ205" s="8"/>
      <c r="BL205" s="8"/>
      <c r="BM205" s="8"/>
    </row>
    <row r="206" spans="1:65" x14ac:dyDescent="0.35">
      <c r="AP206" s="8"/>
      <c r="AQ206" s="8"/>
      <c r="BL206" s="8"/>
      <c r="BM206" s="8"/>
    </row>
    <row r="207" spans="1:65" x14ac:dyDescent="0.35">
      <c r="AP207" s="8"/>
      <c r="AQ207" s="8"/>
      <c r="BL207" s="8"/>
      <c r="BM207" s="8"/>
    </row>
    <row r="208" spans="1:65" x14ac:dyDescent="0.35">
      <c r="AP208" s="8"/>
      <c r="AQ208" s="8"/>
      <c r="BL208" s="8"/>
      <c r="BM208" s="8"/>
    </row>
    <row r="209" spans="42:65" x14ac:dyDescent="0.35">
      <c r="AP209" s="8"/>
      <c r="AQ209" s="8"/>
      <c r="BL209" s="8"/>
      <c r="BM209" s="8"/>
    </row>
    <row r="210" spans="42:65" x14ac:dyDescent="0.35">
      <c r="AP210" s="8"/>
      <c r="AQ210" s="8"/>
      <c r="BL210" s="8"/>
      <c r="BM210" s="8"/>
    </row>
    <row r="211" spans="42:65" x14ac:dyDescent="0.35">
      <c r="AP211" s="8"/>
      <c r="AQ211" s="8"/>
      <c r="BL211" s="8"/>
      <c r="BM211" s="8"/>
    </row>
    <row r="212" spans="42:65" x14ac:dyDescent="0.35">
      <c r="AP212" s="8"/>
      <c r="AQ212" s="8"/>
      <c r="BL212" s="8"/>
      <c r="BM212" s="8"/>
    </row>
    <row r="213" spans="42:65" x14ac:dyDescent="0.35">
      <c r="AP213" s="8"/>
      <c r="AQ213" s="8"/>
      <c r="BL213" s="8"/>
      <c r="BM213" s="8"/>
    </row>
    <row r="214" spans="42:65" x14ac:dyDescent="0.35">
      <c r="AP214" s="8"/>
      <c r="AQ214" s="8"/>
      <c r="BL214" s="8"/>
      <c r="BM214" s="8"/>
    </row>
    <row r="215" spans="42:65" x14ac:dyDescent="0.35">
      <c r="AP215" s="8"/>
      <c r="AQ215" s="8"/>
      <c r="BL215" s="8"/>
      <c r="BM215" s="8"/>
    </row>
    <row r="216" spans="42:65" x14ac:dyDescent="0.35">
      <c r="AP216" s="8"/>
      <c r="AQ216" s="8"/>
      <c r="BL216" s="8"/>
      <c r="BM216" s="8"/>
    </row>
    <row r="217" spans="42:65" x14ac:dyDescent="0.35">
      <c r="AP217" s="8"/>
      <c r="AQ217" s="8"/>
    </row>
    <row r="218" spans="42:65" x14ac:dyDescent="0.35">
      <c r="AP218" s="8"/>
      <c r="AQ218" s="8"/>
    </row>
    <row r="219" spans="42:65" x14ac:dyDescent="0.35">
      <c r="AP219" s="8"/>
      <c r="AQ219" s="8"/>
    </row>
  </sheetData>
  <mergeCells count="68">
    <mergeCell ref="AZ83:BS83"/>
    <mergeCell ref="AZ82:BS82"/>
    <mergeCell ref="AF82:AK87"/>
    <mergeCell ref="BM2:BS2"/>
    <mergeCell ref="A72:A75"/>
    <mergeCell ref="B72:B74"/>
    <mergeCell ref="M2:AP2"/>
    <mergeCell ref="AQ2:BL2"/>
    <mergeCell ref="J2:K2"/>
    <mergeCell ref="E18:E22"/>
    <mergeCell ref="D23:D25"/>
    <mergeCell ref="D18:D22"/>
    <mergeCell ref="E39:E44"/>
    <mergeCell ref="C45:C46"/>
    <mergeCell ref="D26:D28"/>
    <mergeCell ref="D39:D44"/>
    <mergeCell ref="D31:D33"/>
    <mergeCell ref="B79:C79"/>
    <mergeCell ref="B78:C78"/>
    <mergeCell ref="B13:C15"/>
    <mergeCell ref="B16:C17"/>
    <mergeCell ref="B18:C22"/>
    <mergeCell ref="B23:C25"/>
    <mergeCell ref="B58:C62"/>
    <mergeCell ref="B63:C71"/>
    <mergeCell ref="C39:C43"/>
    <mergeCell ref="B50:B51"/>
    <mergeCell ref="B26:B28"/>
    <mergeCell ref="C26:C28"/>
    <mergeCell ref="B76:F76"/>
    <mergeCell ref="B77:F77"/>
    <mergeCell ref="E26:E28"/>
    <mergeCell ref="D16:D17"/>
    <mergeCell ref="E16:E17"/>
    <mergeCell ref="E23:E25"/>
    <mergeCell ref="A1:BN1"/>
    <mergeCell ref="E9:E11"/>
    <mergeCell ref="E13:E15"/>
    <mergeCell ref="A2:F2"/>
    <mergeCell ref="G2:I2"/>
    <mergeCell ref="D9:D11"/>
    <mergeCell ref="D13:D15"/>
    <mergeCell ref="C53:C54"/>
    <mergeCell ref="A58:A71"/>
    <mergeCell ref="A26:A57"/>
    <mergeCell ref="B29:B38"/>
    <mergeCell ref="B39:B44"/>
    <mergeCell ref="B45:B46"/>
    <mergeCell ref="B48:B49"/>
    <mergeCell ref="C37:C38"/>
    <mergeCell ref="C48:C49"/>
    <mergeCell ref="C31:C33"/>
    <mergeCell ref="R82:S88"/>
    <mergeCell ref="B12:C12"/>
    <mergeCell ref="A9:A11"/>
    <mergeCell ref="A13:A25"/>
    <mergeCell ref="B9:C11"/>
    <mergeCell ref="E53:E54"/>
    <mergeCell ref="E31:E33"/>
    <mergeCell ref="D37:D38"/>
    <mergeCell ref="E37:E38"/>
    <mergeCell ref="D48:D49"/>
    <mergeCell ref="E48:E49"/>
    <mergeCell ref="D45:D46"/>
    <mergeCell ref="E45:E46"/>
    <mergeCell ref="D53:D54"/>
    <mergeCell ref="A76:A77"/>
    <mergeCell ref="B53:B54"/>
  </mergeCells>
  <phoneticPr fontId="8" type="noConversion"/>
  <conditionalFormatting sqref="M6:BO6 BS6">
    <cfRule type="cellIs" dxfId="74" priority="77" operator="equal">
      <formula>"$"</formula>
    </cfRule>
    <cfRule type="cellIs" dxfId="73" priority="78" operator="equal">
      <formula>"$-$$"</formula>
    </cfRule>
    <cfRule type="cellIs" dxfId="72" priority="79" operator="equal">
      <formula>"$-$$$"</formula>
    </cfRule>
    <cfRule type="cellIs" dxfId="71" priority="80" operator="equal">
      <formula>"$$"</formula>
    </cfRule>
    <cfRule type="cellIs" dxfId="70" priority="81" operator="equal">
      <formula>"$-$$$$"</formula>
    </cfRule>
    <cfRule type="cellIs" dxfId="69" priority="82" operator="equal">
      <formula>"$$-$$$"</formula>
    </cfRule>
    <cfRule type="cellIs" dxfId="68" priority="83" operator="equal">
      <formula>"$$$"</formula>
    </cfRule>
    <cfRule type="cellIs" dxfId="67" priority="84" operator="equal">
      <formula>"$$$-$$$$"</formula>
    </cfRule>
  </conditionalFormatting>
  <conditionalFormatting sqref="M7:BO7 BS7">
    <cfRule type="cellIs" dxfId="66" priority="85" operator="equal">
      <formula>"E"</formula>
    </cfRule>
    <cfRule type="cellIs" dxfId="65" priority="86" operator="equal">
      <formula>"E-EE"</formula>
    </cfRule>
    <cfRule type="cellIs" dxfId="64" priority="87" operator="equal">
      <formula>"E-EEE"</formula>
    </cfRule>
    <cfRule type="cellIs" dxfId="63" priority="88" operator="equal">
      <formula>"EE"</formula>
    </cfRule>
    <cfRule type="cellIs" dxfId="62" priority="89" operator="equal">
      <formula>"EE-EEE"</formula>
    </cfRule>
    <cfRule type="cellIs" dxfId="61" priority="90" operator="equal">
      <formula>"EEE"</formula>
    </cfRule>
    <cfRule type="cellIs" dxfId="60" priority="91" operator="equal">
      <formula>"EEEE"</formula>
    </cfRule>
  </conditionalFormatting>
  <conditionalFormatting sqref="A83:A86 L9:BO80 BS9">
    <cfRule type="cellIs" dxfId="59" priority="95" operator="equal">
      <formula>3</formula>
    </cfRule>
    <cfRule type="cellIs" dxfId="58" priority="96" operator="equal">
      <formula>2</formula>
    </cfRule>
    <cfRule type="cellIs" dxfId="57" priority="97" operator="equal">
      <formula>1</formula>
    </cfRule>
  </conditionalFormatting>
  <conditionalFormatting sqref="BP6">
    <cfRule type="cellIs" dxfId="56" priority="43" operator="equal">
      <formula>"$"</formula>
    </cfRule>
    <cfRule type="cellIs" dxfId="55" priority="44" operator="equal">
      <formula>"$-$$"</formula>
    </cfRule>
    <cfRule type="cellIs" dxfId="54" priority="45" operator="equal">
      <formula>"$-$$$"</formula>
    </cfRule>
    <cfRule type="cellIs" dxfId="53" priority="46" operator="equal">
      <formula>"$$"</formula>
    </cfRule>
    <cfRule type="cellIs" dxfId="52" priority="47" operator="equal">
      <formula>"$-$$$$"</formula>
    </cfRule>
    <cfRule type="cellIs" dxfId="51" priority="48" operator="equal">
      <formula>"$$-$$$"</formula>
    </cfRule>
    <cfRule type="cellIs" dxfId="50" priority="49" operator="equal">
      <formula>"$$$"</formula>
    </cfRule>
    <cfRule type="cellIs" dxfId="49" priority="50" operator="equal">
      <formula>"$$$-$$$$"</formula>
    </cfRule>
  </conditionalFormatting>
  <conditionalFormatting sqref="BP7">
    <cfRule type="cellIs" dxfId="48" priority="51" operator="equal">
      <formula>"E"</formula>
    </cfRule>
    <cfRule type="cellIs" dxfId="47" priority="52" operator="equal">
      <formula>"E-EE"</formula>
    </cfRule>
    <cfRule type="cellIs" dxfId="46" priority="53" operator="equal">
      <formula>"E-EEE"</formula>
    </cfRule>
    <cfRule type="cellIs" dxfId="45" priority="54" operator="equal">
      <formula>"EE"</formula>
    </cfRule>
    <cfRule type="cellIs" dxfId="44" priority="55" operator="equal">
      <formula>"EE-EEE"</formula>
    </cfRule>
    <cfRule type="cellIs" dxfId="43" priority="56" operator="equal">
      <formula>"EEE"</formula>
    </cfRule>
    <cfRule type="cellIs" dxfId="42" priority="57" operator="equal">
      <formula>"EEEE"</formula>
    </cfRule>
  </conditionalFormatting>
  <conditionalFormatting sqref="BP9:BP80">
    <cfRule type="cellIs" dxfId="41" priority="59" operator="equal">
      <formula>3</formula>
    </cfRule>
    <cfRule type="cellIs" dxfId="40" priority="60" operator="equal">
      <formula>2</formula>
    </cfRule>
    <cfRule type="cellIs" dxfId="39" priority="61" operator="equal">
      <formula>1</formula>
    </cfRule>
  </conditionalFormatting>
  <conditionalFormatting sqref="BR6">
    <cfRule type="cellIs" dxfId="38" priority="24" operator="equal">
      <formula>"$"</formula>
    </cfRule>
    <cfRule type="cellIs" dxfId="37" priority="25" operator="equal">
      <formula>"$-$$"</formula>
    </cfRule>
    <cfRule type="cellIs" dxfId="36" priority="26" operator="equal">
      <formula>"$-$$$"</formula>
    </cfRule>
    <cfRule type="cellIs" dxfId="35" priority="27" operator="equal">
      <formula>"$$"</formula>
    </cfRule>
    <cfRule type="cellIs" dxfId="34" priority="28" operator="equal">
      <formula>"$-$$$$"</formula>
    </cfRule>
    <cfRule type="cellIs" dxfId="33" priority="29" operator="equal">
      <formula>"$$-$$$"</formula>
    </cfRule>
    <cfRule type="cellIs" dxfId="32" priority="30" operator="equal">
      <formula>"$$$"</formula>
    </cfRule>
    <cfRule type="cellIs" dxfId="31" priority="31" operator="equal">
      <formula>"$$$-$$$$"</formula>
    </cfRule>
  </conditionalFormatting>
  <conditionalFormatting sqref="BR7">
    <cfRule type="cellIs" dxfId="30" priority="32" operator="equal">
      <formula>"E"</formula>
    </cfRule>
    <cfRule type="cellIs" dxfId="29" priority="33" operator="equal">
      <formula>"E-EE"</formula>
    </cfRule>
    <cfRule type="cellIs" dxfId="28" priority="34" operator="equal">
      <formula>"E-EEE"</formula>
    </cfRule>
    <cfRule type="cellIs" dxfId="27" priority="35" operator="equal">
      <formula>"EE"</formula>
    </cfRule>
    <cfRule type="cellIs" dxfId="26" priority="36" operator="equal">
      <formula>"EE-EEE"</formula>
    </cfRule>
    <cfRule type="cellIs" dxfId="25" priority="37" operator="equal">
      <formula>"EEE"</formula>
    </cfRule>
    <cfRule type="cellIs" dxfId="24" priority="38" operator="equal">
      <formula>"EEEE"</formula>
    </cfRule>
  </conditionalFormatting>
  <conditionalFormatting sqref="BR9">
    <cfRule type="cellIs" dxfId="23" priority="40" operator="equal">
      <formula>3</formula>
    </cfRule>
    <cfRule type="cellIs" dxfId="22" priority="41" operator="equal">
      <formula>2</formula>
    </cfRule>
    <cfRule type="cellIs" dxfId="21" priority="42" operator="equal">
      <formula>1</formula>
    </cfRule>
  </conditionalFormatting>
  <conditionalFormatting sqref="BR10:BS80">
    <cfRule type="cellIs" dxfId="20" priority="21" operator="equal">
      <formula>3</formula>
    </cfRule>
    <cfRule type="cellIs" dxfId="19" priority="22" operator="equal">
      <formula>2</formula>
    </cfRule>
    <cfRule type="cellIs" dxfId="18" priority="23" operator="equal">
      <formula>1</formula>
    </cfRule>
  </conditionalFormatting>
  <conditionalFormatting sqref="BQ6">
    <cfRule type="cellIs" dxfId="17" priority="1" operator="equal">
      <formula>"$"</formula>
    </cfRule>
    <cfRule type="cellIs" dxfId="16" priority="2" operator="equal">
      <formula>"$-$$"</formula>
    </cfRule>
    <cfRule type="cellIs" dxfId="15" priority="3" operator="equal">
      <formula>"$-$$$"</formula>
    </cfRule>
    <cfRule type="cellIs" dxfId="14" priority="4" operator="equal">
      <formula>"$$"</formula>
    </cfRule>
    <cfRule type="cellIs" dxfId="13" priority="5" operator="equal">
      <formula>"$-$$$$"</formula>
    </cfRule>
    <cfRule type="cellIs" dxfId="12" priority="6" operator="equal">
      <formula>"$$-$$$"</formula>
    </cfRule>
    <cfRule type="cellIs" dxfId="11" priority="7" operator="equal">
      <formula>"$$$"</formula>
    </cfRule>
    <cfRule type="cellIs" dxfId="10" priority="8" operator="equal">
      <formula>"$$$-$$$$"</formula>
    </cfRule>
  </conditionalFormatting>
  <conditionalFormatting sqref="BQ7">
    <cfRule type="cellIs" dxfId="9" priority="9" operator="equal">
      <formula>"E"</formula>
    </cfRule>
    <cfRule type="cellIs" dxfId="8" priority="10" operator="equal">
      <formula>"E-EE"</formula>
    </cfRule>
    <cfRule type="cellIs" dxfId="7" priority="11" operator="equal">
      <formula>"E-EEE"</formula>
    </cfRule>
    <cfRule type="cellIs" dxfId="6" priority="12" operator="equal">
      <formula>"EE"</formula>
    </cfRule>
    <cfRule type="cellIs" dxfId="5" priority="13" operator="equal">
      <formula>"EE-EEE"</formula>
    </cfRule>
    <cfRule type="cellIs" dxfId="4" priority="14" operator="equal">
      <formula>"EEE"</formula>
    </cfRule>
    <cfRule type="cellIs" dxfId="3" priority="15" operator="equal">
      <formula>"EEEE"</formula>
    </cfRule>
  </conditionalFormatting>
  <conditionalFormatting sqref="BQ9:BQ80">
    <cfRule type="cellIs" dxfId="2" priority="17" operator="equal">
      <formula>3</formula>
    </cfRule>
    <cfRule type="cellIs" dxfId="1" priority="18" operator="equal">
      <formula>2</formula>
    </cfRule>
    <cfRule type="cellIs" dxfId="0" priority="19" operator="equal">
      <formula>1</formula>
    </cfRule>
  </conditionalFormatting>
  <hyperlinks>
    <hyperlink ref="D13" r:id="rId1" display="http://cwe.mitre.org/data/definitions/287.html"/>
    <hyperlink ref="D16" r:id="rId2" display="http://cwe.mitre.org/data/definitions/255.html"/>
    <hyperlink ref="D18" r:id="rId3" display="http://cwe.mitre.org/data/definitions/264.html"/>
    <hyperlink ref="D26" r:id="rId4" display="http://cwe.mitre.org/data/definitions/119.html"/>
    <hyperlink ref="D29" r:id="rId5" display="http://cwe.mitre.org/data/definitions/352.html"/>
    <hyperlink ref="D30" r:id="rId6" display="http://cwe.mitre.org/data/definitions/79.html"/>
    <hyperlink ref="D39" r:id="rId7" display="http://cwe.mitre.org/data/definitions/310.html"/>
    <hyperlink ref="D31" r:id="rId8" display="http://cwe.mitre.org/data/definitions/94.html"/>
    <hyperlink ref="D34" r:id="rId9" display="http://cwe.mitre.org/data/definitions/134.html"/>
    <hyperlink ref="D79" r:id="rId10" display="http://cwe.mitre.org/data/definitions/16.html"/>
    <hyperlink ref="D47" r:id="rId11" display="http://cwe.mitre.org/data/definitions/200.html"/>
    <hyperlink ref="D37" r:id="rId12" display="http://cwe.mitre.org/data/definitions/20.html"/>
    <hyperlink ref="D48" r:id="rId13" display="http://cwe.mitre.org/data/definitions/189.html"/>
    <hyperlink ref="D35" r:id="rId14" display="http://cwe.mitre.org/data/definitions/78.html"/>
    <hyperlink ref="D50" r:id="rId15" display="http://cwe.mitre.org/data/definitions/362.html"/>
    <hyperlink ref="D52" r:id="rId16" display="http://cwe.mitre.org/data/definitions/399.html"/>
    <hyperlink ref="D36" r:id="rId17" display="http://cwe.mitre.org/data/definitions/89.html"/>
    <hyperlink ref="D45" r:id="rId18" display="http://cwe.mitre.org/data/definitions/59.html"/>
    <hyperlink ref="D23" r:id="rId19"/>
  </hyperlinks>
  <pageMargins left="0.7" right="0.7" top="0.75" bottom="0.75" header="0.3" footer="0.3"/>
  <pageSetup paperSize="256" scale="11" orientation="landscape" r:id="rId20"/>
  <drawing r:id="rId21"/>
  <legacyDrawing r:id="rId22"/>
  <extLst>
    <ext xmlns:x14="http://schemas.microsoft.com/office/spreadsheetml/2009/9/main" uri="{78C0D931-6437-407d-A8EE-F0AAD7539E65}">
      <x14:conditionalFormattings>
        <x14:conditionalFormatting xmlns:xm="http://schemas.microsoft.com/office/excel/2006/main">
          <x14:cfRule type="iconSet" priority="98" id="{C6CF5D7E-1667-4C53-A82A-CC1E571DA774}">
            <x14:iconSet iconSet="4TrafficLights" showValue="0" custom="1">
              <x14:cfvo type="percent">
                <xm:f>0</xm:f>
              </x14:cfvo>
              <x14:cfvo type="num">
                <xm:f>1</xm:f>
              </x14:cfvo>
              <x14:cfvo type="num">
                <xm:f>2</xm:f>
              </x14:cfvo>
              <x14:cfvo type="num">
                <xm:f>3</xm:f>
              </x14:cfvo>
              <x14:cfIcon iconSet="3Triangles" iconId="1"/>
              <x14:cfIcon iconSet="5Quarters" iconId="2"/>
              <x14:cfIcon iconSet="3Symbols2" iconId="2"/>
              <x14:cfIcon iconSet="3Symbols" iconId="2"/>
            </x14:iconSet>
          </x14:cfRule>
          <xm:sqref>L9:L80 A83:A86</xm:sqref>
        </x14:conditionalFormatting>
        <x14:conditionalFormatting xmlns:xm="http://schemas.microsoft.com/office/excel/2006/main">
          <x14:cfRule type="iconSet" priority="93" id="{42D32D50-AE1D-469B-812D-B76C7585DE59}">
            <x14:iconSet iconSet="4TrafficLights" showValue="0" custom="1">
              <x14:cfvo type="percent">
                <xm:f>0</xm:f>
              </x14:cfvo>
              <x14:cfvo type="num">
                <xm:f>1</xm:f>
              </x14:cfvo>
              <x14:cfvo type="num">
                <xm:f>2</xm:f>
              </x14:cfvo>
              <x14:cfvo type="num">
                <xm:f>3</xm:f>
              </x14:cfvo>
              <x14:cfIcon iconSet="3Triangles" iconId="1"/>
              <x14:cfIcon iconSet="5Quarters" iconId="2"/>
              <x14:cfIcon iconSet="3Symbols2" iconId="2"/>
              <x14:cfIcon iconSet="3Symbols" iconId="2"/>
            </x14:iconSet>
          </x14:cfRule>
          <xm:sqref>M9:BO80 BS9</xm:sqref>
        </x14:conditionalFormatting>
        <x14:conditionalFormatting xmlns:xm="http://schemas.microsoft.com/office/excel/2006/main">
          <x14:cfRule type="iconSet" priority="92" id="{5689047C-D40B-4779-9ED5-FED8973CF33F}">
            <x14:iconSet iconSet="4TrafficLights" showValue="0" custom="1">
              <x14:cfvo type="percent">
                <xm:f>0</xm:f>
              </x14:cfvo>
              <x14:cfvo type="num">
                <xm:f>1</xm:f>
              </x14:cfvo>
              <x14:cfvo type="num">
                <xm:f>2</xm:f>
              </x14:cfvo>
              <x14:cfvo type="num">
                <xm:f>3</xm:f>
              </x14:cfvo>
              <x14:cfIcon iconSet="3Triangles" iconId="1"/>
              <x14:cfIcon iconSet="5Quarters" iconId="2"/>
              <x14:cfIcon iconSet="3Symbols2" iconId="2"/>
              <x14:cfIcon iconSet="3Symbols" iconId="2"/>
            </x14:iconSet>
          </x14:cfRule>
          <xm:sqref>A83:A86</xm:sqref>
        </x14:conditionalFormatting>
        <x14:conditionalFormatting xmlns:xm="http://schemas.microsoft.com/office/excel/2006/main">
          <x14:cfRule type="iconSet" priority="58" id="{AA3675B5-D626-4AE0-8196-E8087C66B539}">
            <x14:iconSet iconSet="4TrafficLights" showValue="0" custom="1">
              <x14:cfvo type="percent">
                <xm:f>0</xm:f>
              </x14:cfvo>
              <x14:cfvo type="num">
                <xm:f>1</xm:f>
              </x14:cfvo>
              <x14:cfvo type="num">
                <xm:f>2</xm:f>
              </x14:cfvo>
              <x14:cfvo type="num">
                <xm:f>3</xm:f>
              </x14:cfvo>
              <x14:cfIcon iconSet="3Triangles" iconId="1"/>
              <x14:cfIcon iconSet="5Quarters" iconId="2"/>
              <x14:cfIcon iconSet="3Symbols2" iconId="2"/>
              <x14:cfIcon iconSet="3Symbols" iconId="2"/>
            </x14:iconSet>
          </x14:cfRule>
          <xm:sqref>BP9:BP80</xm:sqref>
        </x14:conditionalFormatting>
        <x14:conditionalFormatting xmlns:xm="http://schemas.microsoft.com/office/excel/2006/main">
          <x14:cfRule type="iconSet" priority="39" id="{F7DE9921-8E58-4E26-B25A-5DBBACAED3CF}">
            <x14:iconSet iconSet="4TrafficLights" showValue="0" custom="1">
              <x14:cfvo type="percent">
                <xm:f>0</xm:f>
              </x14:cfvo>
              <x14:cfvo type="num">
                <xm:f>1</xm:f>
              </x14:cfvo>
              <x14:cfvo type="num">
                <xm:f>2</xm:f>
              </x14:cfvo>
              <x14:cfvo type="num">
                <xm:f>3</xm:f>
              </x14:cfvo>
              <x14:cfIcon iconSet="3Triangles" iconId="1"/>
              <x14:cfIcon iconSet="5Quarters" iconId="2"/>
              <x14:cfIcon iconSet="3Symbols2" iconId="2"/>
              <x14:cfIcon iconSet="3Symbols" iconId="2"/>
            </x14:iconSet>
          </x14:cfRule>
          <xm:sqref>BR9</xm:sqref>
        </x14:conditionalFormatting>
        <x14:conditionalFormatting xmlns:xm="http://schemas.microsoft.com/office/excel/2006/main">
          <x14:cfRule type="iconSet" priority="20" id="{9E3ACE26-4B39-49B8-98F8-1AD5B0AB1008}">
            <x14:iconSet iconSet="4TrafficLights" showValue="0" custom="1">
              <x14:cfvo type="percent">
                <xm:f>0</xm:f>
              </x14:cfvo>
              <x14:cfvo type="num">
                <xm:f>1</xm:f>
              </x14:cfvo>
              <x14:cfvo type="num">
                <xm:f>2</xm:f>
              </x14:cfvo>
              <x14:cfvo type="num">
                <xm:f>3</xm:f>
              </x14:cfvo>
              <x14:cfIcon iconSet="3Triangles" iconId="1"/>
              <x14:cfIcon iconSet="5Quarters" iconId="2"/>
              <x14:cfIcon iconSet="3Symbols2" iconId="2"/>
              <x14:cfIcon iconSet="3Symbols" iconId="2"/>
            </x14:iconSet>
          </x14:cfRule>
          <xm:sqref>BR10:BS80</xm:sqref>
        </x14:conditionalFormatting>
        <x14:conditionalFormatting xmlns:xm="http://schemas.microsoft.com/office/excel/2006/main">
          <x14:cfRule type="iconSet" priority="16" id="{8F60678C-DA3B-41B9-862A-6BA1D8A8F323}">
            <x14:iconSet iconSet="4TrafficLights" showValue="0" custom="1">
              <x14:cfvo type="percent">
                <xm:f>0</xm:f>
              </x14:cfvo>
              <x14:cfvo type="num">
                <xm:f>1</xm:f>
              </x14:cfvo>
              <x14:cfvo type="num">
                <xm:f>2</xm:f>
              </x14:cfvo>
              <x14:cfvo type="num">
                <xm:f>3</xm:f>
              </x14:cfvo>
              <x14:cfIcon iconSet="3Triangles" iconId="1"/>
              <x14:cfIcon iconSet="5Quarters" iconId="2"/>
              <x14:cfIcon iconSet="3Symbols2" iconId="2"/>
              <x14:cfIcon iconSet="3Symbols" iconId="2"/>
            </x14:iconSet>
          </x14:cfRule>
          <xm:sqref>BQ9:BQ80</xm:sqref>
        </x14:conditionalFormatting>
      </x14:conditionalFormattings>
    </ext>
    <ext xmlns:mx="http://schemas.microsoft.com/office/mac/excel/2008/main" uri="{64002731-A6B0-56B0-2670-7721B7C09600}">
      <mx:PLV Mode="0" OnePage="0" WScale="19"/>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9" workbookViewId="0">
      <selection activeCell="B10" sqref="B10"/>
    </sheetView>
  </sheetViews>
  <sheetFormatPr defaultRowHeight="14.5" x14ac:dyDescent="0.35"/>
  <cols>
    <col min="2" max="2" width="57.6328125" customWidth="1"/>
    <col min="3" max="3" width="31.54296875" customWidth="1"/>
  </cols>
  <sheetData>
    <row r="2" spans="1:2" ht="14.4" x14ac:dyDescent="0.3">
      <c r="A2" t="s">
        <v>320</v>
      </c>
    </row>
    <row r="3" spans="1:2" ht="43.25" x14ac:dyDescent="0.3">
      <c r="A3" t="s">
        <v>305</v>
      </c>
      <c r="B3" s="99" t="s">
        <v>328</v>
      </c>
    </row>
    <row r="4" spans="1:2" ht="57.65" x14ac:dyDescent="0.3">
      <c r="A4" t="s">
        <v>306</v>
      </c>
      <c r="B4" s="99" t="s">
        <v>329</v>
      </c>
    </row>
    <row r="5" spans="1:2" ht="72" x14ac:dyDescent="0.3">
      <c r="A5" t="s">
        <v>307</v>
      </c>
      <c r="B5" s="99" t="s">
        <v>330</v>
      </c>
    </row>
    <row r="6" spans="1:2" ht="43.25" x14ac:dyDescent="0.3">
      <c r="A6" t="s">
        <v>321</v>
      </c>
      <c r="B6" s="99" t="s">
        <v>331</v>
      </c>
    </row>
    <row r="8" spans="1:2" ht="14.4" x14ac:dyDescent="0.3">
      <c r="A8" t="s">
        <v>322</v>
      </c>
    </row>
    <row r="9" spans="1:2" ht="29" x14ac:dyDescent="0.3">
      <c r="A9" t="s">
        <v>316</v>
      </c>
      <c r="B9" s="99" t="s">
        <v>332</v>
      </c>
    </row>
    <row r="10" spans="1:2" ht="72" x14ac:dyDescent="0.3">
      <c r="A10" t="s">
        <v>315</v>
      </c>
      <c r="B10" s="99" t="s">
        <v>335</v>
      </c>
    </row>
    <row r="11" spans="1:2" ht="57.65" x14ac:dyDescent="0.3">
      <c r="A11" t="s">
        <v>309</v>
      </c>
      <c r="B11" s="99" t="s">
        <v>333</v>
      </c>
    </row>
    <row r="12" spans="1:2" ht="57.65" x14ac:dyDescent="0.3">
      <c r="A12" t="s">
        <v>314</v>
      </c>
      <c r="B12" s="99" t="s">
        <v>334</v>
      </c>
    </row>
    <row r="14" spans="1:2" ht="14.4" x14ac:dyDescent="0.3">
      <c r="A14" t="s">
        <v>323</v>
      </c>
    </row>
    <row r="15" spans="1:2" ht="14.4" x14ac:dyDescent="0.3">
      <c r="A15" t="s">
        <v>324</v>
      </c>
    </row>
    <row r="16" spans="1:2" ht="14.4" x14ac:dyDescent="0.3">
      <c r="A16" t="s">
        <v>325</v>
      </c>
    </row>
    <row r="19" spans="1:1" x14ac:dyDescent="0.35">
      <c r="A19" t="s">
        <v>326</v>
      </c>
    </row>
    <row r="20" spans="1:1" x14ac:dyDescent="0.35">
      <c r="A20" t="s">
        <v>327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main</vt:lpstr>
      <vt:lpstr>Sheet1</vt:lpstr>
      <vt:lpstr>main!Print_Area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2013-09-04T15:37:21Z</cp:lastPrinted>
  <dcterms:created xsi:type="dcterms:W3CDTF">2006-09-16T00:00:00Z</dcterms:created>
  <dcterms:modified xsi:type="dcterms:W3CDTF">2017-05-26T15:05:06Z</dcterms:modified>
</cp:coreProperties>
</file>